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700" activeTab="5"/>
  </bookViews>
  <sheets>
    <sheet name="Ж14" sheetId="1" r:id="rId1"/>
    <sheet name="М14" sheetId="2" r:id="rId2"/>
    <sheet name="Ж17" sheetId="3" r:id="rId3"/>
    <sheet name="М17" sheetId="4" r:id="rId4"/>
    <sheet name="Ж20" sheetId="5" r:id="rId5"/>
    <sheet name="М20" sheetId="6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2" i="6" l="1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16" i="6"/>
  <c r="Z24" i="6"/>
  <c r="Z23" i="6"/>
  <c r="Z22" i="6"/>
  <c r="Z21" i="6"/>
  <c r="Z20" i="6"/>
  <c r="Z19" i="6"/>
  <c r="Z18" i="6"/>
  <c r="Z17" i="6"/>
  <c r="Z15" i="6"/>
  <c r="Z14" i="6"/>
  <c r="Z13" i="6"/>
  <c r="Z12" i="6"/>
  <c r="Z11" i="6"/>
  <c r="Z10" i="6"/>
  <c r="Z9" i="6"/>
  <c r="Z8" i="6"/>
  <c r="Z7" i="6"/>
  <c r="Z6" i="6"/>
  <c r="Z5" i="6"/>
  <c r="Z4" i="6"/>
  <c r="AB120" i="4"/>
  <c r="AB119" i="4"/>
  <c r="AB118" i="4"/>
  <c r="AB42" i="4"/>
  <c r="AB22" i="4"/>
  <c r="AB8" i="4"/>
  <c r="AB17" i="4"/>
  <c r="AB117" i="4"/>
  <c r="AB116" i="4"/>
  <c r="AB115" i="4"/>
  <c r="AB11" i="4"/>
  <c r="AB6" i="4"/>
  <c r="AB26" i="4"/>
  <c r="AB23" i="4"/>
  <c r="AB37" i="4"/>
  <c r="AB114" i="4"/>
  <c r="AB113" i="4"/>
  <c r="AB112" i="4"/>
  <c r="AB13" i="4"/>
  <c r="AB111" i="4"/>
  <c r="AB110" i="4"/>
  <c r="AB109" i="4"/>
  <c r="AB56" i="4"/>
  <c r="AB25" i="4"/>
  <c r="AB108" i="4"/>
  <c r="AB107" i="4"/>
  <c r="AB44" i="4"/>
  <c r="AB106" i="4"/>
  <c r="AB48" i="4"/>
  <c r="AB59" i="4"/>
  <c r="AB105" i="4"/>
  <c r="AB40" i="4"/>
  <c r="AB28" i="4"/>
  <c r="AB104" i="4"/>
  <c r="AB51" i="4"/>
  <c r="AB103" i="4"/>
  <c r="AB102" i="4"/>
  <c r="AB34" i="4"/>
  <c r="AB12" i="4"/>
  <c r="AB101" i="4"/>
  <c r="AB46" i="4"/>
  <c r="AB100" i="4"/>
  <c r="AB99" i="4"/>
  <c r="AB98" i="4"/>
  <c r="AB53" i="4"/>
  <c r="AB97" i="4"/>
  <c r="AB5" i="4"/>
  <c r="AB96" i="4"/>
  <c r="AB95" i="4"/>
  <c r="AB29" i="4"/>
  <c r="AB94" i="4"/>
  <c r="AB93" i="4"/>
  <c r="AB92" i="4"/>
  <c r="AB16" i="4"/>
  <c r="AB91" i="4"/>
  <c r="AB58" i="4"/>
  <c r="AB15" i="4"/>
  <c r="AB90" i="4"/>
  <c r="AB10" i="4"/>
  <c r="AB24" i="4"/>
  <c r="AB20" i="4"/>
  <c r="AB31" i="4"/>
  <c r="AB43" i="4"/>
  <c r="AB89" i="4"/>
  <c r="AB88" i="4"/>
  <c r="AB38" i="4"/>
  <c r="AB87" i="4"/>
  <c r="AB86" i="4"/>
  <c r="AB85" i="4"/>
  <c r="AB4" i="4"/>
  <c r="AB19" i="4"/>
  <c r="AB84" i="4"/>
  <c r="AB54" i="4"/>
  <c r="AB32" i="4"/>
  <c r="AB83" i="4"/>
  <c r="AB82" i="4"/>
  <c r="AB81" i="4"/>
  <c r="AB80" i="4"/>
  <c r="AB9" i="4"/>
  <c r="AB79" i="4"/>
  <c r="AB41" i="4"/>
  <c r="AB27" i="4"/>
  <c r="AB78" i="4"/>
  <c r="AB77" i="4"/>
  <c r="AB76" i="4"/>
  <c r="AB57" i="4"/>
  <c r="AB14" i="4"/>
  <c r="AB75" i="4"/>
  <c r="AB74" i="4"/>
  <c r="AB7" i="4"/>
  <c r="AB45" i="4"/>
  <c r="AB49" i="4"/>
  <c r="AB52" i="4"/>
  <c r="AB73" i="4"/>
  <c r="AB30" i="4"/>
  <c r="AB50" i="4"/>
  <c r="AB72" i="4"/>
  <c r="AB71" i="4"/>
  <c r="AB70" i="4"/>
  <c r="AB69" i="4"/>
  <c r="AB68" i="4"/>
  <c r="AB55" i="4"/>
  <c r="AB67" i="4"/>
  <c r="AB66" i="4"/>
  <c r="AB21" i="4"/>
  <c r="AB65" i="4"/>
  <c r="AB36" i="4"/>
  <c r="AB18" i="4"/>
  <c r="AB64" i="4"/>
  <c r="AB39" i="4"/>
  <c r="AB63" i="4"/>
  <c r="AB62" i="4"/>
  <c r="AB61" i="4"/>
  <c r="AB60" i="4"/>
  <c r="AB47" i="4"/>
  <c r="AB35" i="4"/>
  <c r="AB33" i="4"/>
  <c r="S159" i="2"/>
  <c r="S158" i="2"/>
  <c r="S157" i="2"/>
  <c r="S20" i="2"/>
  <c r="S21" i="2"/>
  <c r="S9" i="2"/>
  <c r="S156" i="2"/>
  <c r="S155" i="2"/>
  <c r="S154" i="2"/>
  <c r="S153" i="2"/>
  <c r="S25" i="2"/>
  <c r="S43" i="2"/>
  <c r="S55" i="2"/>
  <c r="S152" i="2"/>
  <c r="S151" i="2"/>
  <c r="S18" i="2"/>
  <c r="S150" i="2"/>
  <c r="S149" i="2"/>
  <c r="S148" i="2"/>
  <c r="S147" i="2"/>
  <c r="S47" i="2"/>
  <c r="S146" i="2"/>
  <c r="S145" i="2"/>
  <c r="S16" i="2"/>
  <c r="S144" i="2"/>
  <c r="S143" i="2"/>
  <c r="S142" i="2"/>
  <c r="S141" i="2"/>
  <c r="S140" i="2"/>
  <c r="S139" i="2"/>
  <c r="S138" i="2"/>
  <c r="S38" i="2"/>
  <c r="S12" i="2"/>
  <c r="S137" i="2"/>
  <c r="S19" i="2"/>
  <c r="S136" i="2"/>
  <c r="S44" i="2"/>
  <c r="S135" i="2"/>
  <c r="S134" i="2"/>
  <c r="S36" i="2"/>
  <c r="S133" i="2"/>
  <c r="S27" i="2"/>
  <c r="S132" i="2"/>
  <c r="S131" i="2"/>
  <c r="S34" i="2"/>
  <c r="S130" i="2"/>
  <c r="S129" i="2"/>
  <c r="S29" i="2"/>
  <c r="S31" i="2"/>
  <c r="S37" i="2"/>
  <c r="S59" i="2"/>
  <c r="S63" i="2"/>
  <c r="S128" i="2"/>
  <c r="S6" i="2"/>
  <c r="S10" i="2"/>
  <c r="S127" i="2"/>
  <c r="S126" i="2"/>
  <c r="S28" i="2"/>
  <c r="S125" i="2"/>
  <c r="S11" i="2"/>
  <c r="S66" i="2"/>
  <c r="S124" i="2"/>
  <c r="S123" i="2"/>
  <c r="S122" i="2"/>
  <c r="S121" i="2"/>
  <c r="S120" i="2"/>
  <c r="S46" i="2"/>
  <c r="S8" i="2"/>
  <c r="S119" i="2"/>
  <c r="S41" i="2"/>
  <c r="S26" i="2"/>
  <c r="S62" i="2"/>
  <c r="S118" i="2"/>
  <c r="S117" i="2"/>
  <c r="S58" i="2"/>
  <c r="S116" i="2"/>
  <c r="S115" i="2"/>
  <c r="S114" i="2"/>
  <c r="S113" i="2"/>
  <c r="S112" i="2"/>
  <c r="S111" i="2"/>
  <c r="S42" i="2"/>
  <c r="S13" i="2"/>
  <c r="S110" i="2"/>
  <c r="S109" i="2"/>
  <c r="S108" i="2"/>
  <c r="S14" i="2"/>
  <c r="S54" i="2"/>
  <c r="S107" i="2"/>
  <c r="S39" i="2"/>
  <c r="S106" i="2"/>
  <c r="S23" i="2"/>
  <c r="S105" i="2"/>
  <c r="S50" i="2"/>
  <c r="S32" i="2"/>
  <c r="S104" i="2"/>
  <c r="S103" i="2"/>
  <c r="S35" i="2"/>
  <c r="S65" i="2"/>
  <c r="S102" i="2"/>
  <c r="S101" i="2"/>
  <c r="S100" i="2"/>
  <c r="S7" i="2"/>
  <c r="S99" i="2"/>
  <c r="S56" i="2"/>
  <c r="S98" i="2"/>
  <c r="S53" i="2"/>
  <c r="S48" i="2"/>
  <c r="S52" i="2"/>
  <c r="S17" i="2"/>
  <c r="S97" i="2"/>
  <c r="S96" i="2"/>
  <c r="S95" i="2"/>
  <c r="S94" i="2"/>
  <c r="S5" i="2"/>
  <c r="S45" i="2"/>
  <c r="S57" i="2"/>
  <c r="S93" i="2"/>
  <c r="S92" i="2"/>
  <c r="S91" i="2"/>
  <c r="S90" i="2"/>
  <c r="S89" i="2"/>
  <c r="S88" i="2"/>
  <c r="S61" i="2"/>
  <c r="S87" i="2"/>
  <c r="S86" i="2"/>
  <c r="S15" i="2"/>
  <c r="S30" i="2"/>
  <c r="S85" i="2"/>
  <c r="S84" i="2"/>
  <c r="S49" i="2"/>
  <c r="S24" i="2"/>
  <c r="S83" i="2"/>
  <c r="S64" i="2"/>
  <c r="S82" i="2"/>
  <c r="S40" i="2"/>
  <c r="S51" i="2"/>
  <c r="S81" i="2"/>
  <c r="S67" i="2"/>
  <c r="S80" i="2"/>
  <c r="S79" i="2"/>
  <c r="S33" i="2"/>
  <c r="S78" i="2"/>
  <c r="S77" i="2"/>
  <c r="S76" i="2"/>
  <c r="S75" i="2"/>
  <c r="S74" i="2"/>
  <c r="S73" i="2"/>
  <c r="S72" i="2"/>
  <c r="S71" i="2"/>
  <c r="S70" i="2"/>
  <c r="S22" i="2"/>
  <c r="S69" i="2"/>
  <c r="S60" i="2"/>
  <c r="S68" i="2"/>
  <c r="S4" i="2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6" i="5"/>
  <c r="W7" i="5"/>
  <c r="W5" i="5"/>
  <c r="W4" i="5"/>
  <c r="X8" i="3"/>
  <c r="X5" i="3"/>
  <c r="X7" i="3"/>
  <c r="X4" i="3"/>
  <c r="X57" i="3"/>
  <c r="X33" i="3"/>
  <c r="X12" i="3"/>
  <c r="X28" i="3"/>
  <c r="X21" i="3"/>
  <c r="X19" i="3"/>
  <c r="X56" i="3"/>
  <c r="X18" i="3"/>
  <c r="X10" i="3"/>
  <c r="X55" i="3"/>
  <c r="X16" i="3"/>
  <c r="X17" i="3"/>
  <c r="X31" i="3"/>
  <c r="X54" i="3"/>
  <c r="X53" i="3"/>
  <c r="X52" i="3"/>
  <c r="X34" i="3"/>
  <c r="X32" i="3"/>
  <c r="X6" i="3"/>
  <c r="X51" i="3"/>
  <c r="X30" i="3"/>
  <c r="X50" i="3"/>
  <c r="X49" i="3"/>
  <c r="X23" i="3"/>
  <c r="X48" i="3"/>
  <c r="X47" i="3"/>
  <c r="X13" i="3"/>
  <c r="X22" i="3"/>
  <c r="X46" i="3"/>
  <c r="X45" i="3"/>
  <c r="X26" i="3"/>
  <c r="X20" i="3"/>
  <c r="X44" i="3"/>
  <c r="X11" i="3"/>
  <c r="X15" i="3"/>
  <c r="X27" i="3"/>
  <c r="X43" i="3"/>
  <c r="X42" i="3"/>
  <c r="X41" i="3"/>
  <c r="X14" i="3"/>
  <c r="X24" i="3"/>
  <c r="X29" i="3"/>
  <c r="X9" i="3"/>
  <c r="X40" i="3"/>
  <c r="X25" i="3"/>
  <c r="X39" i="3"/>
  <c r="X38" i="3"/>
  <c r="X37" i="3"/>
  <c r="X35" i="3"/>
  <c r="X36" i="3"/>
  <c r="S65" i="1"/>
  <c r="S8" i="1"/>
  <c r="S64" i="1"/>
  <c r="S14" i="1"/>
  <c r="S63" i="1"/>
  <c r="S5" i="1"/>
  <c r="S16" i="1"/>
  <c r="S62" i="1"/>
  <c r="S61" i="1"/>
  <c r="S60" i="1"/>
  <c r="S22" i="1"/>
  <c r="S12" i="1"/>
  <c r="S59" i="1"/>
  <c r="S19" i="1"/>
  <c r="S9" i="1"/>
  <c r="S58" i="1"/>
  <c r="S57" i="1"/>
  <c r="S56" i="1"/>
  <c r="S27" i="1"/>
  <c r="S17" i="1"/>
  <c r="S55" i="1"/>
  <c r="S25" i="1"/>
  <c r="S54" i="1"/>
  <c r="S21" i="1"/>
  <c r="S53" i="1"/>
  <c r="S52" i="1"/>
  <c r="S51" i="1"/>
  <c r="S50" i="1"/>
  <c r="S49" i="1"/>
  <c r="S48" i="1"/>
  <c r="S23" i="1"/>
  <c r="S47" i="1"/>
  <c r="S6" i="1"/>
  <c r="S46" i="1"/>
  <c r="S45" i="1"/>
  <c r="S26" i="1"/>
  <c r="S44" i="1"/>
  <c r="S43" i="1"/>
  <c r="S42" i="1"/>
  <c r="S41" i="1"/>
  <c r="S40" i="1"/>
  <c r="S13" i="1"/>
  <c r="S39" i="1"/>
  <c r="S15" i="1"/>
  <c r="S38" i="1"/>
  <c r="S7" i="1"/>
  <c r="S37" i="1"/>
  <c r="S10" i="1"/>
  <c r="S36" i="1"/>
  <c r="S35" i="1"/>
  <c r="S34" i="1"/>
  <c r="S33" i="1"/>
  <c r="S18" i="1"/>
  <c r="S11" i="1"/>
  <c r="S32" i="1"/>
  <c r="S24" i="1"/>
  <c r="S31" i="1"/>
  <c r="S4" i="1"/>
  <c r="S30" i="1"/>
  <c r="S29" i="1"/>
  <c r="S20" i="1"/>
  <c r="S28" i="1"/>
</calcChain>
</file>

<file path=xl/sharedStrings.xml><?xml version="1.0" encoding="utf-8"?>
<sst xmlns="http://schemas.openxmlformats.org/spreadsheetml/2006/main" count="1028" uniqueCount="541">
  <si>
    <t>Фамилия Имя</t>
  </si>
  <si>
    <t>год рожд</t>
  </si>
  <si>
    <t>коллектив</t>
  </si>
  <si>
    <t>ПР1</t>
  </si>
  <si>
    <t>ПР2</t>
  </si>
  <si>
    <t>ПР3</t>
  </si>
  <si>
    <t>НС1</t>
  </si>
  <si>
    <t>НС2</t>
  </si>
  <si>
    <t>ВС Ц1</t>
  </si>
  <si>
    <t>ВС Ц2</t>
  </si>
  <si>
    <t>ВС Ц3</t>
  </si>
  <si>
    <t>Кунина Екатерина</t>
  </si>
  <si>
    <t>Ориента SKI-O</t>
  </si>
  <si>
    <t>Терехова Александра</t>
  </si>
  <si>
    <t>Ориента Скрум</t>
  </si>
  <si>
    <t>Буртовская Александра</t>
  </si>
  <si>
    <t>Силакова Анастасия</t>
  </si>
  <si>
    <t>Гомозова Анна</t>
  </si>
  <si>
    <t>Зверева Ева</t>
  </si>
  <si>
    <t>Заблоцкая Василиса</t>
  </si>
  <si>
    <t>Ориента Ски-О</t>
  </si>
  <si>
    <t>Сушко Екатерина</t>
  </si>
  <si>
    <t>Ориента Ски-о</t>
  </si>
  <si>
    <t>Евсикова Ксения</t>
  </si>
  <si>
    <t>КСО Фрязино</t>
  </si>
  <si>
    <t>Иванова Елизавета</t>
  </si>
  <si>
    <t>ЮЗАО</t>
  </si>
  <si>
    <t>Темнова Софья</t>
  </si>
  <si>
    <t>Крафт</t>
  </si>
  <si>
    <t>Хмелевская Варвара</t>
  </si>
  <si>
    <t>Хорошево СШ 102</t>
  </si>
  <si>
    <t>Шмелева Алина</t>
  </si>
  <si>
    <t>Пантелеева Елена</t>
  </si>
  <si>
    <t>Ориента Виктория</t>
  </si>
  <si>
    <t>Соловей Полина</t>
  </si>
  <si>
    <t>Ориента Голд</t>
  </si>
  <si>
    <t>Максикова Агафья</t>
  </si>
  <si>
    <t>Ершкова Алена</t>
  </si>
  <si>
    <t>Сырова Виктория</t>
  </si>
  <si>
    <t>Ориента-Ника</t>
  </si>
  <si>
    <t>Базук Полина</t>
  </si>
  <si>
    <t>Тайманова Светлана</t>
  </si>
  <si>
    <t>Гаврикова Екатерина</t>
  </si>
  <si>
    <t>мск О'Лень</t>
  </si>
  <si>
    <t>Воротникова Елизавета</t>
  </si>
  <si>
    <t>Формаковская Мария</t>
  </si>
  <si>
    <t>Козлова Меланья</t>
  </si>
  <si>
    <t>Обухова Ксения</t>
  </si>
  <si>
    <t>Ориента Весна</t>
  </si>
  <si>
    <t>Векленко Анна</t>
  </si>
  <si>
    <t>Корбашева Раван</t>
  </si>
  <si>
    <t>Петрова Анна</t>
  </si>
  <si>
    <t>Никонова Алиса</t>
  </si>
  <si>
    <t>СК Фотон</t>
  </si>
  <si>
    <t>Мытус Анастасия</t>
  </si>
  <si>
    <t>Громыко Анастасия</t>
  </si>
  <si>
    <t>ВС1</t>
  </si>
  <si>
    <t>ВС2</t>
  </si>
  <si>
    <t>ВС3</t>
  </si>
  <si>
    <t>ПМ1</t>
  </si>
  <si>
    <t>ПМ2</t>
  </si>
  <si>
    <t>ПМ3</t>
  </si>
  <si>
    <t>Гуренкова Александра</t>
  </si>
  <si>
    <t>Покровская Агния</t>
  </si>
  <si>
    <t>Игнатина Алиса</t>
  </si>
  <si>
    <t>Тремпольцева Анна</t>
  </si>
  <si>
    <t>Савельева Наталья</t>
  </si>
  <si>
    <t>Семенова Олеся</t>
  </si>
  <si>
    <t>Галахова Екатерина</t>
  </si>
  <si>
    <t>Кудрявцева Оксана</t>
  </si>
  <si>
    <t>Рыбакова Ульяна</t>
  </si>
  <si>
    <t>Роменская Анастасия</t>
  </si>
  <si>
    <t>МОСКОМПАС-Ориента</t>
  </si>
  <si>
    <t>Козлова Ульяна</t>
  </si>
  <si>
    <t>Журкина Анастасия</t>
  </si>
  <si>
    <t>Спиридонова Ирина</t>
  </si>
  <si>
    <t>Родина Нина</t>
  </si>
  <si>
    <t>Нестерова Ирина</t>
  </si>
  <si>
    <t>Иванова Варвара</t>
  </si>
  <si>
    <t>Киркова Оксана</t>
  </si>
  <si>
    <t>Искатель</t>
  </si>
  <si>
    <t>Екатова Екатерина</t>
  </si>
  <si>
    <t>Ориента Кунцево</t>
  </si>
  <si>
    <t>Вестфальская Анастасия</t>
  </si>
  <si>
    <t>Карчевская Анастасия</t>
  </si>
  <si>
    <t>Малахит</t>
  </si>
  <si>
    <t>Макарова  Ирина</t>
  </si>
  <si>
    <t>Москомпас-Ориента</t>
  </si>
  <si>
    <t>Есипова Дарья</t>
  </si>
  <si>
    <t>Дрозденко Милена</t>
  </si>
  <si>
    <t>Терехова Влада</t>
  </si>
  <si>
    <t>Полегаева Анастасия</t>
  </si>
  <si>
    <t>Милехина Агата</t>
  </si>
  <si>
    <t>Жалнина Мария</t>
  </si>
  <si>
    <t>Тропа</t>
  </si>
  <si>
    <t>Елисеева Полина</t>
  </si>
  <si>
    <t>Ника</t>
  </si>
  <si>
    <t>Бекасова Таисия</t>
  </si>
  <si>
    <t>Готовская Анна</t>
  </si>
  <si>
    <t>Новикова Анна</t>
  </si>
  <si>
    <t>Макарова Камилла</t>
  </si>
  <si>
    <t>Виктория</t>
  </si>
  <si>
    <t>Белякова Анастасия</t>
  </si>
  <si>
    <t>Носинкова Василиса</t>
  </si>
  <si>
    <t>Новикова Анастасия</t>
  </si>
  <si>
    <t>Калинина Ульяна</t>
  </si>
  <si>
    <t>Мяльдзина Евгения</t>
  </si>
  <si>
    <t>ВС4</t>
  </si>
  <si>
    <t>Калинина Вероника</t>
  </si>
  <si>
    <t>ТРОПА</t>
  </si>
  <si>
    <t>Романова Анастасия</t>
  </si>
  <si>
    <t>Лазарева Александра</t>
  </si>
  <si>
    <t>Тимохина Ирина</t>
  </si>
  <si>
    <t>Хорошево СШ102</t>
  </si>
  <si>
    <t>Турбина Надежда</t>
  </si>
  <si>
    <t>Тимофеева Станислава</t>
  </si>
  <si>
    <t>Киркова Ольга</t>
  </si>
  <si>
    <t>Гуренкова Анастасия</t>
  </si>
  <si>
    <t>Чижикова Наталья</t>
  </si>
  <si>
    <t>Москомпас -Ориента</t>
  </si>
  <si>
    <t>Кузьмина Анна</t>
  </si>
  <si>
    <t>Андреев Лев</t>
  </si>
  <si>
    <t>Ориента-Скрум</t>
  </si>
  <si>
    <t>Блинов Денис</t>
  </si>
  <si>
    <t>искатель</t>
  </si>
  <si>
    <t>Борисенко Алексей</t>
  </si>
  <si>
    <t>Боровлев Петр</t>
  </si>
  <si>
    <t>Васин Кирилл</t>
  </si>
  <si>
    <t>Волков Владимир</t>
  </si>
  <si>
    <t>Гриднев Петр</t>
  </si>
  <si>
    <t>Ориента-Весна</t>
  </si>
  <si>
    <t>Громыко Николай</t>
  </si>
  <si>
    <t>Гудков Максим</t>
  </si>
  <si>
    <t>Ориента-Стар</t>
  </si>
  <si>
    <t>Дунаев Михаил</t>
  </si>
  <si>
    <t>Ельцов Ярослав</t>
  </si>
  <si>
    <t>Ермин Дмитрий</t>
  </si>
  <si>
    <t>Ориента-Ски-О</t>
  </si>
  <si>
    <t>Зенков Александр</t>
  </si>
  <si>
    <t>Зиновьев Федор</t>
  </si>
  <si>
    <t>Ориента-Опал</t>
  </si>
  <si>
    <t>Иванов Михаил</t>
  </si>
  <si>
    <t>Калинин Матвей</t>
  </si>
  <si>
    <t>Кельпш Кирилл</t>
  </si>
  <si>
    <t>Китов Даниил</t>
  </si>
  <si>
    <t>Клюкин Александр</t>
  </si>
  <si>
    <t>Кафт</t>
  </si>
  <si>
    <t>Ковалев Александр</t>
  </si>
  <si>
    <t>СШ 102</t>
  </si>
  <si>
    <t>Колдашов Ильяс</t>
  </si>
  <si>
    <t>Колесников Егор</t>
  </si>
  <si>
    <t>Ориента-Кунцево</t>
  </si>
  <si>
    <t>Коломнин Леонид</t>
  </si>
  <si>
    <t>Крылов Иван</t>
  </si>
  <si>
    <t>Кузнецов Алексей</t>
  </si>
  <si>
    <t>Лига Самбо 70</t>
  </si>
  <si>
    <t>Кузнецов Иван</t>
  </si>
  <si>
    <t>МОСКОМПАС-ОРИЕНТА</t>
  </si>
  <si>
    <t>Кузьмин Алексей</t>
  </si>
  <si>
    <t>Голд-тим</t>
  </si>
  <si>
    <t>Кузьминых Арсений</t>
  </si>
  <si>
    <t>Кулешов Роман</t>
  </si>
  <si>
    <t>Ориента Стар</t>
  </si>
  <si>
    <t>Ломтюгов Евгений</t>
  </si>
  <si>
    <t>Лукьянов Денис</t>
  </si>
  <si>
    <t>Ляховецкий Тимофей</t>
  </si>
  <si>
    <t>Маляренко Павел</t>
  </si>
  <si>
    <t>Мамошин Александр</t>
  </si>
  <si>
    <t>Мартынов Аким</t>
  </si>
  <si>
    <t>Мартынов Серафим</t>
  </si>
  <si>
    <t>Мордвинов Дмитрий</t>
  </si>
  <si>
    <t>Мордирос Михаил</t>
  </si>
  <si>
    <t>Мяльдзин Анатолий</t>
  </si>
  <si>
    <t>Назаров Роман</t>
  </si>
  <si>
    <t>Невежин Александр</t>
  </si>
  <si>
    <t>Окиншевич Георгий</t>
  </si>
  <si>
    <t>Павликов Петр</t>
  </si>
  <si>
    <t>Пекарев Никита</t>
  </si>
  <si>
    <t>Пичугин Илья</t>
  </si>
  <si>
    <t>ЮЗАО тим</t>
  </si>
  <si>
    <t>Покачалов Александр</t>
  </si>
  <si>
    <t>Ориента Старт</t>
  </si>
  <si>
    <t>Полегаев Александр</t>
  </si>
  <si>
    <t>Ращупкин Вячеслав</t>
  </si>
  <si>
    <t>Родинков Артем</t>
  </si>
  <si>
    <t>Романов Павел</t>
  </si>
  <si>
    <t>Румянцев Георгий</t>
  </si>
  <si>
    <t>Рыбаков Илья</t>
  </si>
  <si>
    <t>Рыбаков Никита</t>
  </si>
  <si>
    <t>Рыбаков Семен</t>
  </si>
  <si>
    <t>Рябинкин Семен</t>
  </si>
  <si>
    <t>Сазонов Кирилл</t>
  </si>
  <si>
    <t>Саид Самир</t>
  </si>
  <si>
    <t>Саламатов Алексей</t>
  </si>
  <si>
    <t>Сафонов Роман</t>
  </si>
  <si>
    <t>Семин Михаил</t>
  </si>
  <si>
    <t>Москомпас Ориента</t>
  </si>
  <si>
    <t>Сердюков Тимофей</t>
  </si>
  <si>
    <t>Соколов Артем</t>
  </si>
  <si>
    <t>Соколов Егор</t>
  </si>
  <si>
    <t>Сошников Данила</t>
  </si>
  <si>
    <t>Судариков Павел</t>
  </si>
  <si>
    <t>Сысоев Михаил</t>
  </si>
  <si>
    <t>Тайманов Александр</t>
  </si>
  <si>
    <t>Терехов Иван</t>
  </si>
  <si>
    <t>Ткачев Даниил</t>
  </si>
  <si>
    <t>Фадеев Антон</t>
  </si>
  <si>
    <t>Филизон Михаил</t>
  </si>
  <si>
    <t>Филиппенко Мирон</t>
  </si>
  <si>
    <t>Филиппов Иван</t>
  </si>
  <si>
    <t>Фролов Павел</t>
  </si>
  <si>
    <t>Хлебников Святослав</t>
  </si>
  <si>
    <t>Чертков Федор</t>
  </si>
  <si>
    <t>Шаповал Иван</t>
  </si>
  <si>
    <t>Шенинг Андрей</t>
  </si>
  <si>
    <t>Шикиров Тимур</t>
  </si>
  <si>
    <t>Шлыков Александр</t>
  </si>
  <si>
    <t>Юдин Владислав</t>
  </si>
  <si>
    <t>Юрчук Андрей</t>
  </si>
  <si>
    <t>Юткин Богдан</t>
  </si>
  <si>
    <t>Васьков Валентин</t>
  </si>
  <si>
    <t>Илюшин Максим</t>
  </si>
  <si>
    <t>Александров Александр</t>
  </si>
  <si>
    <t>Логвиненко Владимир</t>
  </si>
  <si>
    <t>Покровский Артем</t>
  </si>
  <si>
    <t>Хробостов Лев</t>
  </si>
  <si>
    <t>Аверьянов Николай</t>
  </si>
  <si>
    <t>Анисимов Егор</t>
  </si>
  <si>
    <t>Артемов Иван</t>
  </si>
  <si>
    <t>Белов Семен</t>
  </si>
  <si>
    <t>Бодунов Глеб</t>
  </si>
  <si>
    <t>Болезнов Степан</t>
  </si>
  <si>
    <t>Болотов Алексей</t>
  </si>
  <si>
    <t>Борисенков Никита</t>
  </si>
  <si>
    <t>Бурлаков Андрей</t>
  </si>
  <si>
    <t>Габелая Георгий</t>
  </si>
  <si>
    <t>Ганелин Андрей</t>
  </si>
  <si>
    <t>Глаголев Борис</t>
  </si>
  <si>
    <t>Грибеник Олег</t>
  </si>
  <si>
    <t>Гуничев Никита</t>
  </si>
  <si>
    <t>Гусихин Владислав</t>
  </si>
  <si>
    <t>Девяткин Никита</t>
  </si>
  <si>
    <t>Евсиков Дмитрий</t>
  </si>
  <si>
    <t>Есин Денис</t>
  </si>
  <si>
    <t>Ехтанигов Темиркан</t>
  </si>
  <si>
    <t>Загороднев Егор</t>
  </si>
  <si>
    <t>Ильченко Даниил</t>
  </si>
  <si>
    <t>Караков Владимир</t>
  </si>
  <si>
    <t>Клевицкий Дмитрий</t>
  </si>
  <si>
    <t>Кожин Никита</t>
  </si>
  <si>
    <t>Козлов Егор</t>
  </si>
  <si>
    <t>Кондратьев Степан</t>
  </si>
  <si>
    <t>Королев Андрей</t>
  </si>
  <si>
    <t>Ориента-Виктория</t>
  </si>
  <si>
    <t>Кротков Данил</t>
  </si>
  <si>
    <t>Битца Ватутинки</t>
  </si>
  <si>
    <t>Куксин Ярослав</t>
  </si>
  <si>
    <t>Кунин Иван</t>
  </si>
  <si>
    <t>Лыков Артем</t>
  </si>
  <si>
    <t>Мальцев Кирилл</t>
  </si>
  <si>
    <t>Минашкин Александр</t>
  </si>
  <si>
    <t>Мордвинов Андрей</t>
  </si>
  <si>
    <t>Мостепанов Иван</t>
  </si>
  <si>
    <t>Нижников Александр</t>
  </si>
  <si>
    <t>Николаев Алексей</t>
  </si>
  <si>
    <t>Павлов Дмитрий</t>
  </si>
  <si>
    <t>Пискалов Павел</t>
  </si>
  <si>
    <t>Пичугин Николай</t>
  </si>
  <si>
    <t>Плешанков Максим</t>
  </si>
  <si>
    <t>Политов Артем</t>
  </si>
  <si>
    <t>Полторацкий Василий</t>
  </si>
  <si>
    <t>Потапов Константин</t>
  </si>
  <si>
    <t>Раковица Дмитрий</t>
  </si>
  <si>
    <t>Ращупкин Виталий</t>
  </si>
  <si>
    <t>Романовский Кирилл</t>
  </si>
  <si>
    <t>Рыбаков Александр</t>
  </si>
  <si>
    <t>Савин Станислав</t>
  </si>
  <si>
    <t>Синявский Тимофей</t>
  </si>
  <si>
    <t>Скицан Семен</t>
  </si>
  <si>
    <t>Следевский Ярослав</t>
  </si>
  <si>
    <t>Слепенков Матвей</t>
  </si>
  <si>
    <t>Смирнов Алексей</t>
  </si>
  <si>
    <t>Сорокин Андрей</t>
  </si>
  <si>
    <t>Сорокин Иван</t>
  </si>
  <si>
    <t>Сорокин Филипп</t>
  </si>
  <si>
    <t>Стаценко Кирилл</t>
  </si>
  <si>
    <t>Стаценко Никита</t>
  </si>
  <si>
    <t>Супрун Алексей</t>
  </si>
  <si>
    <t>Тараканов Николай</t>
  </si>
  <si>
    <t>Тимохин Максим</t>
  </si>
  <si>
    <t>Ткаченко Александр</t>
  </si>
  <si>
    <t>Федоров Тимофей</t>
  </si>
  <si>
    <t>Федорук  Иван</t>
  </si>
  <si>
    <t>Харитонов Алексей</t>
  </si>
  <si>
    <t>Хробостов Алексей</t>
  </si>
  <si>
    <t>Хропов Иван</t>
  </si>
  <si>
    <t>Черных Михаил</t>
  </si>
  <si>
    <t>Чертков Михаил</t>
  </si>
  <si>
    <t>Шатилов Анатолий</t>
  </si>
  <si>
    <t>Шведов Ярослав</t>
  </si>
  <si>
    <t>Шебашов Сергей</t>
  </si>
  <si>
    <t>Шевченко Дмитрий</t>
  </si>
  <si>
    <t>Тверетинов Егор</t>
  </si>
  <si>
    <t>Петрищев Тихон</t>
  </si>
  <si>
    <t>Тихонов Дмитрий</t>
  </si>
  <si>
    <t>Бузовкин Данил</t>
  </si>
  <si>
    <t>Хохлов Данила</t>
  </si>
  <si>
    <t>Тузов Игорь</t>
  </si>
  <si>
    <t>Котов Даниил</t>
  </si>
  <si>
    <t>Володин Григорий</t>
  </si>
  <si>
    <t>Удовиченко Игорь</t>
  </si>
  <si>
    <t>Ветчинов Георгий</t>
  </si>
  <si>
    <t>Ефремцев Всеволод</t>
  </si>
  <si>
    <t>Радкевич Павел</t>
  </si>
  <si>
    <t>Маркасов Глеб</t>
  </si>
  <si>
    <t>Повалишников Леонид</t>
  </si>
  <si>
    <t>Короленок Александр</t>
  </si>
  <si>
    <t>Родин Валерий</t>
  </si>
  <si>
    <t>Кусков Михаил</t>
  </si>
  <si>
    <t>Чиняков Михаил</t>
  </si>
  <si>
    <t>Трифонов Михаил</t>
  </si>
  <si>
    <t>Котенков Алексей</t>
  </si>
  <si>
    <t>Кошелев Дмитрий</t>
  </si>
  <si>
    <t>Мордирос Антон</t>
  </si>
  <si>
    <t>Каракулин Никита</t>
  </si>
  <si>
    <t>Грядунов Артемий</t>
  </si>
  <si>
    <t>Лазарев Леонид</t>
  </si>
  <si>
    <t>Ориента-SKI-O</t>
  </si>
  <si>
    <t>Минкин Петр</t>
  </si>
  <si>
    <t>Шепитько Даниэль</t>
  </si>
  <si>
    <t>МосКомпас-Ориента</t>
  </si>
  <si>
    <t>Сороко Артем</t>
  </si>
  <si>
    <t>Рубени Даниил</t>
  </si>
  <si>
    <t>Литвяков Никита</t>
  </si>
  <si>
    <t>Прокин Александр</t>
  </si>
  <si>
    <t>Анисимов Григорий</t>
  </si>
  <si>
    <t>Лига-Самбо 70</t>
  </si>
  <si>
    <t>Швырев Андрей</t>
  </si>
  <si>
    <t>Омельчук Григорий</t>
  </si>
  <si>
    <t>Ялымов Федор</t>
  </si>
  <si>
    <t>Ятманов Сергей</t>
  </si>
  <si>
    <t>Супрун Илья</t>
  </si>
  <si>
    <t>Жук Иван</t>
  </si>
  <si>
    <t>Бутово</t>
  </si>
  <si>
    <t>Витер Арсений</t>
  </si>
  <si>
    <t>Филин Артем</t>
  </si>
  <si>
    <t>Алейников Артем</t>
  </si>
  <si>
    <t>Ориента-Восход</t>
  </si>
  <si>
    <t>Каменский Иван</t>
  </si>
  <si>
    <t>Зыков Сергей</t>
  </si>
  <si>
    <t>Бесштанов Прохор</t>
  </si>
  <si>
    <t>Килиенко Тимофей</t>
  </si>
  <si>
    <t>Щербаков Глеб</t>
  </si>
  <si>
    <t>Гудков Евгений</t>
  </si>
  <si>
    <t>Чернов Павел</t>
  </si>
  <si>
    <t>Белоусов Константин</t>
  </si>
  <si>
    <t>Кузнецов Николай</t>
  </si>
  <si>
    <t>Золотов Тимофей</t>
  </si>
  <si>
    <t>Туров Федор</t>
  </si>
  <si>
    <t>Шитов Владимир</t>
  </si>
  <si>
    <t>Трещев Николай</t>
  </si>
  <si>
    <t>Арифулин Шамиль</t>
  </si>
  <si>
    <t>Шилов Михаил</t>
  </si>
  <si>
    <t>Сагайдачный Денис</t>
  </si>
  <si>
    <t>Булат Дмитрий</t>
  </si>
  <si>
    <t>Ориента-STAR</t>
  </si>
  <si>
    <t>Шарыгин Владислав</t>
  </si>
  <si>
    <t>Богданов Владимир</t>
  </si>
  <si>
    <t>Орлов Сергей</t>
  </si>
  <si>
    <t>Чугунов Михаил</t>
  </si>
  <si>
    <t>Венин Никита</t>
  </si>
  <si>
    <t>Кудряшов Максим</t>
  </si>
  <si>
    <t>Тузов Иван</t>
  </si>
  <si>
    <t>Лангман Александр</t>
  </si>
  <si>
    <t>Давыдов Антон</t>
  </si>
  <si>
    <t>Ориента-Восток</t>
  </si>
  <si>
    <t xml:space="preserve">Лесовой Юрий </t>
  </si>
  <si>
    <t>Ахметзянов Азамат</t>
  </si>
  <si>
    <t>Стребулев Артем</t>
  </si>
  <si>
    <t>Ломтюгов Виктор</t>
  </si>
  <si>
    <t>Осипов Александр</t>
  </si>
  <si>
    <t>Шубин Евгений</t>
  </si>
  <si>
    <t>Соболин Даниил</t>
  </si>
  <si>
    <t>Шакиров Руслан</t>
  </si>
  <si>
    <t>Шилов Контантин</t>
  </si>
  <si>
    <t>Шофинов Андрей</t>
  </si>
  <si>
    <t>Пименов Юрий</t>
  </si>
  <si>
    <t>Кузнецова Олеся</t>
  </si>
  <si>
    <t>Дайнеко Милана</t>
  </si>
  <si>
    <t>Лаврухина Екатерина</t>
  </si>
  <si>
    <t>Таргулян Полина</t>
  </si>
  <si>
    <t>Дрожжина Ольга</t>
  </si>
  <si>
    <t>Иванова Полина</t>
  </si>
  <si>
    <t>Присич Александра</t>
  </si>
  <si>
    <t>Мен Виктория</t>
  </si>
  <si>
    <t>Деришева Елена</t>
  </si>
  <si>
    <t>Борина Софья</t>
  </si>
  <si>
    <t>лично</t>
  </si>
  <si>
    <t>Ульянова Александра</t>
  </si>
  <si>
    <t>Ходырева Анна</t>
  </si>
  <si>
    <t>Макарова Ирина</t>
  </si>
  <si>
    <t>Соколова Мария</t>
  </si>
  <si>
    <t>Верховцева Анна</t>
  </si>
  <si>
    <t>Семенова Надежда</t>
  </si>
  <si>
    <t>Куприянова Мария</t>
  </si>
  <si>
    <t>Филимонова Анастасия</t>
  </si>
  <si>
    <t>Кислова Софья</t>
  </si>
  <si>
    <t>Разумная Екатерина</t>
  </si>
  <si>
    <t>Самбо 70</t>
  </si>
  <si>
    <t>Бабенкова Мария</t>
  </si>
  <si>
    <t>Иванов Илья</t>
  </si>
  <si>
    <t>Леонов Александр</t>
  </si>
  <si>
    <t>Рудневский Андрей</t>
  </si>
  <si>
    <t>Красов Сергей</t>
  </si>
  <si>
    <t>МосКосмпас-ОРИЕНТА</t>
  </si>
  <si>
    <t>Кравцов Егор</t>
  </si>
  <si>
    <t>Аронов Антон</t>
  </si>
  <si>
    <t>Ёлка</t>
  </si>
  <si>
    <t>Ягудин Иван</t>
  </si>
  <si>
    <t>Ориента-Весна1</t>
  </si>
  <si>
    <t>Розанов Дмитрий</t>
  </si>
  <si>
    <t>Терехов Антон</t>
  </si>
  <si>
    <t>Цуко Федор</t>
  </si>
  <si>
    <t>Лапин Артем</t>
  </si>
  <si>
    <t>Менжинский Дмитрий</t>
  </si>
  <si>
    <t>Мышинский Максим</t>
  </si>
  <si>
    <t>Гольцев Эдуард</t>
  </si>
  <si>
    <t>Мазин Федор</t>
  </si>
  <si>
    <t>Федоров Даниил</t>
  </si>
  <si>
    <t>Кравец Даниил</t>
  </si>
  <si>
    <t>Кузнецов Никита</t>
  </si>
  <si>
    <t>Ромашкин Виктор</t>
  </si>
  <si>
    <t>Шишикин Антон</t>
  </si>
  <si>
    <t>Костин Михаил</t>
  </si>
  <si>
    <t>Рассказов Александр</t>
  </si>
  <si>
    <t>Москомпас</t>
  </si>
  <si>
    <t>Пишанков Максим</t>
  </si>
  <si>
    <t>МОСКОМПАС</t>
  </si>
  <si>
    <t>Федосеев Матвей</t>
  </si>
  <si>
    <t>Сновский Максим</t>
  </si>
  <si>
    <t>Покачалов Петр</t>
  </si>
  <si>
    <t>Рудзис Андрей</t>
  </si>
  <si>
    <t>Мильто Алексей</t>
  </si>
  <si>
    <t>Зубкова Дарья</t>
  </si>
  <si>
    <t>Соломатина Клара</t>
  </si>
  <si>
    <t>Каракова Анна</t>
  </si>
  <si>
    <t>Юдина Мария</t>
  </si>
  <si>
    <t>Захарова Ксения</t>
  </si>
  <si>
    <t>Ориента-Кунцев</t>
  </si>
  <si>
    <t>Ивлиева Ирина</t>
  </si>
  <si>
    <t>Дремова Елизавета</t>
  </si>
  <si>
    <t>Платова Осеся</t>
  </si>
  <si>
    <t>Таланова Алевтина</t>
  </si>
  <si>
    <t>Белова София</t>
  </si>
  <si>
    <t>Иванова Марина</t>
  </si>
  <si>
    <t>Кускова Мария</t>
  </si>
  <si>
    <t>Ноткина Алиса</t>
  </si>
  <si>
    <t>Власова Злата</t>
  </si>
  <si>
    <t>Бородько Ксения</t>
  </si>
  <si>
    <t>Тихонова Мария</t>
  </si>
  <si>
    <t>Третьякова Маргарита</t>
  </si>
  <si>
    <t xml:space="preserve">МосКомпас  </t>
  </si>
  <si>
    <t>Рудзис Ирина</t>
  </si>
  <si>
    <t>Онищенко Надежда</t>
  </si>
  <si>
    <t>ПМ4</t>
  </si>
  <si>
    <t>мгфсо</t>
  </si>
  <si>
    <t>Клейменов Виктор</t>
  </si>
  <si>
    <t>Болотнов Егор</t>
  </si>
  <si>
    <t>Баричев Александр</t>
  </si>
  <si>
    <t>Бабиков Филипп</t>
  </si>
  <si>
    <t>Маховский Александр</t>
  </si>
  <si>
    <t>Филимонов Василий</t>
  </si>
  <si>
    <t>Степанов Антон</t>
  </si>
  <si>
    <t>Кащеев Даниил</t>
  </si>
  <si>
    <t>Кокорев Артем</t>
  </si>
  <si>
    <t>Борзых Алексей</t>
  </si>
  <si>
    <t>Минаев Александр</t>
  </si>
  <si>
    <t>Цицилин Александр</t>
  </si>
  <si>
    <t>Ориента Star</t>
  </si>
  <si>
    <t>Белоусов Владимир</t>
  </si>
  <si>
    <t>Евстафьев Артемий</t>
  </si>
  <si>
    <t>Хомутова Алена</t>
  </si>
  <si>
    <t>Остальская Вероника</t>
  </si>
  <si>
    <t>Морозова Софья</t>
  </si>
  <si>
    <t>Алексеева Алиса</t>
  </si>
  <si>
    <t>Балабина Анна</t>
  </si>
  <si>
    <t>Медведева Анна</t>
  </si>
  <si>
    <t>Морозова Анастасия</t>
  </si>
  <si>
    <t>Моисеева Милена</t>
  </si>
  <si>
    <t>Шилкин Алексей</t>
  </si>
  <si>
    <t>Иванов Никита</t>
  </si>
  <si>
    <t>Соболев Егор</t>
  </si>
  <si>
    <t>Федосеев Илья</t>
  </si>
  <si>
    <t>Богатов Даниил</t>
  </si>
  <si>
    <t>Гребнев Никита</t>
  </si>
  <si>
    <t>Грилль Ермоген</t>
  </si>
  <si>
    <t>Кенсовский Иван</t>
  </si>
  <si>
    <t>Кенсовский Егор</t>
  </si>
  <si>
    <t>Коробчак Константин</t>
  </si>
  <si>
    <t>Леонов Антон</t>
  </si>
  <si>
    <t>Чижиков Станислав</t>
  </si>
  <si>
    <t>Поляков Николай</t>
  </si>
  <si>
    <t>Гвоздев Всеволод</t>
  </si>
  <si>
    <t>Кащеев Кирилл</t>
  </si>
  <si>
    <t>Павлова Василина</t>
  </si>
  <si>
    <t>Акимов Алексей</t>
  </si>
  <si>
    <t>Петраков Александр</t>
  </si>
  <si>
    <t>Саенко Кирилл</t>
  </si>
  <si>
    <t>Ватутинки</t>
  </si>
  <si>
    <t>Логвиненко Андрей</t>
  </si>
  <si>
    <t>Симонов Михаил</t>
  </si>
  <si>
    <t>Сипина Анастасия</t>
  </si>
  <si>
    <t>Чередникова Анастасия</t>
  </si>
  <si>
    <t>Алиева Карина</t>
  </si>
  <si>
    <t>Русакова Ульяна</t>
  </si>
  <si>
    <t>Федоров Виктор</t>
  </si>
  <si>
    <t>Ориента-СКРУМ</t>
  </si>
  <si>
    <t>МосКомпас</t>
  </si>
  <si>
    <t>Шумский Денис</t>
  </si>
  <si>
    <t>Кузнецов Илья</t>
  </si>
  <si>
    <t>Анашкин Иван</t>
  </si>
  <si>
    <t>Кук Дарья</t>
  </si>
  <si>
    <t>Серегина Лилия</t>
  </si>
  <si>
    <t>Кнотько Варвара</t>
  </si>
  <si>
    <t>Бирулин Никита</t>
  </si>
  <si>
    <t>Соловьев Олег</t>
  </si>
  <si>
    <t>Бакланова Татьяна</t>
  </si>
  <si>
    <t>Кузнецов Владимир</t>
  </si>
  <si>
    <t>Ориента -Весна</t>
  </si>
  <si>
    <t>Трифиленков Павел</t>
  </si>
  <si>
    <t>Серпинский Владислав</t>
  </si>
  <si>
    <t>ПРДзер1</t>
  </si>
  <si>
    <t>ПРДзер2</t>
  </si>
  <si>
    <t>ПР Пермь1</t>
  </si>
  <si>
    <t>ПР Пермь2</t>
  </si>
  <si>
    <t>ПР Пермь3</t>
  </si>
  <si>
    <t>сумма 4-х</t>
  </si>
  <si>
    <t>Сп1</t>
  </si>
  <si>
    <t>Сп2</t>
  </si>
  <si>
    <t>Орента-Кунцево</t>
  </si>
  <si>
    <t>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</si>
</sst>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0" fillId="0" borderId="10" xfId="0" applyFill="1" applyBorder="1"/>
    <xf numFmtId="0" fontId="16" fillId="33" borderId="10" xfId="0" applyFont="1" applyFill="1" applyBorder="1"/>
    <xf numFmtId="0" fontId="0" fillId="33" borderId="10" xfId="0" applyFill="1" applyBorder="1"/>
    <xf numFmtId="0" fontId="0" fillId="33" borderId="0" xfId="0" applyFill="1"/>
    <xf numFmtId="0" fontId="16" fillId="0" borderId="10" xfId="0" applyFont="1" applyFill="1" applyBorder="1"/>
    <xf numFmtId="21" fontId="0" fillId="0" borderId="0" xfId="0" applyNumberFormat="1"/>
    <xf numFmtId="164" fontId="0" fillId="0" borderId="0" xfId="0" applyNumberFormat="1"/>
    <xf numFmtId="0" fontId="18" fillId="0" borderId="10" xfId="0" applyFont="1" applyFill="1" applyBorder="1"/>
    <xf numFmtId="0" fontId="18" fillId="0" borderId="10" xfId="0" applyFont="1" applyBorder="1"/>
    <xf numFmtId="0" fontId="19" fillId="0" borderId="10" xfId="0" applyFont="1" applyBorder="1"/>
    <xf numFmtId="0" fontId="19" fillId="33" borderId="10" xfId="0" applyFont="1" applyFill="1" applyBorder="1"/>
    <xf numFmtId="0" fontId="19" fillId="0" borderId="10" xfId="0" applyFont="1" applyFill="1" applyBorder="1"/>
    <xf numFmtId="0" fontId="18" fillId="0" borderId="0" xfId="0" applyFont="1"/>
    <xf numFmtId="0" fontId="18" fillId="33" borderId="10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9"/>
  <sheetViews>
    <sheetView zoomScale="115" zoomScaleNormal="115" workbookViewId="0">
      <selection activeCell="V7" sqref="V7:V8"/>
    </sheetView>
  </sheetViews>
  <sheetFormatPr defaultRowHeight="15" x14ac:dyDescent="0.25"/>
  <cols>
    <col min="1" max="1" width="4.28515625" customWidth="1"/>
    <col min="2" max="2" width="18.5703125" customWidth="1"/>
    <col min="3" max="3" width="6.85546875" customWidth="1"/>
    <col min="4" max="4" width="14.140625" customWidth="1"/>
    <col min="5" max="11" width="5.7109375" customWidth="1"/>
    <col min="12" max="12" width="5.7109375" style="6" customWidth="1"/>
    <col min="13" max="18" width="5.7109375" customWidth="1"/>
    <col min="19" max="19" width="5.7109375" style="6" customWidth="1"/>
  </cols>
  <sheetData>
    <row r="2" spans="1:19" ht="25.5" customHeight="1" x14ac:dyDescent="0.25"/>
    <row r="3" spans="1:19" s="15" customFormat="1" ht="24" customHeight="1" x14ac:dyDescent="0.2">
      <c r="A3" s="11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59</v>
      </c>
      <c r="K3" s="12" t="s">
        <v>60</v>
      </c>
      <c r="L3" s="13" t="s">
        <v>61</v>
      </c>
      <c r="M3" s="12" t="s">
        <v>464</v>
      </c>
      <c r="N3" s="12" t="s">
        <v>531</v>
      </c>
      <c r="O3" s="12" t="s">
        <v>532</v>
      </c>
      <c r="P3" s="14" t="s">
        <v>533</v>
      </c>
      <c r="Q3" s="14" t="s">
        <v>534</v>
      </c>
      <c r="R3" s="14" t="s">
        <v>535</v>
      </c>
      <c r="S3" s="14" t="s">
        <v>536</v>
      </c>
    </row>
    <row r="4" spans="1:19" x14ac:dyDescent="0.25">
      <c r="A4" s="2">
        <v>1</v>
      </c>
      <c r="B4" s="10" t="s">
        <v>15</v>
      </c>
      <c r="C4" s="11">
        <v>2005</v>
      </c>
      <c r="D4" s="11" t="s">
        <v>12</v>
      </c>
      <c r="E4" s="2">
        <v>958</v>
      </c>
      <c r="F4" s="2">
        <v>709</v>
      </c>
      <c r="G4" s="2">
        <v>976</v>
      </c>
      <c r="H4" s="2">
        <v>1000</v>
      </c>
      <c r="I4" s="2">
        <v>1000</v>
      </c>
      <c r="J4" s="2">
        <v>1000</v>
      </c>
      <c r="K4" s="2">
        <v>1000</v>
      </c>
      <c r="L4" s="5">
        <v>1000</v>
      </c>
      <c r="M4" s="2">
        <v>1000</v>
      </c>
      <c r="N4" s="2">
        <v>0</v>
      </c>
      <c r="O4" s="2">
        <v>1070</v>
      </c>
      <c r="P4" s="3">
        <v>1026</v>
      </c>
      <c r="Q4" s="3">
        <v>1002</v>
      </c>
      <c r="R4" s="3">
        <v>918</v>
      </c>
      <c r="S4" s="5">
        <f t="shared" ref="S4:S35" si="0">LARGE(E4:R4,1)+LARGE(E4:R4,2)+LARGE(E4:R4,3)++LARGE(E4:R4,4)</f>
        <v>4098</v>
      </c>
    </row>
    <row r="5" spans="1:19" x14ac:dyDescent="0.25">
      <c r="A5" s="2">
        <v>2</v>
      </c>
      <c r="B5" s="10" t="s">
        <v>13</v>
      </c>
      <c r="C5" s="11">
        <v>2007</v>
      </c>
      <c r="D5" s="11" t="s">
        <v>14</v>
      </c>
      <c r="E5" s="2">
        <v>998</v>
      </c>
      <c r="F5" s="2">
        <v>954</v>
      </c>
      <c r="G5" s="2">
        <v>934</v>
      </c>
      <c r="H5" s="2">
        <v>916</v>
      </c>
      <c r="I5" s="2">
        <v>764</v>
      </c>
      <c r="J5" s="2"/>
      <c r="K5" s="2"/>
      <c r="L5" s="5"/>
      <c r="M5" s="2"/>
      <c r="N5" s="2">
        <v>1100</v>
      </c>
      <c r="O5" s="2">
        <v>1035</v>
      </c>
      <c r="P5" s="2"/>
      <c r="Q5" s="2"/>
      <c r="R5" s="2"/>
      <c r="S5" s="5">
        <f t="shared" si="0"/>
        <v>4087</v>
      </c>
    </row>
    <row r="6" spans="1:19" x14ac:dyDescent="0.25">
      <c r="A6" s="2">
        <v>3</v>
      </c>
      <c r="B6" s="10" t="s">
        <v>11</v>
      </c>
      <c r="C6" s="11">
        <v>2006</v>
      </c>
      <c r="D6" s="11" t="s">
        <v>12</v>
      </c>
      <c r="E6" s="2">
        <v>1097</v>
      </c>
      <c r="F6" s="2">
        <v>896</v>
      </c>
      <c r="G6" s="2">
        <v>916</v>
      </c>
      <c r="H6" s="2">
        <v>821</v>
      </c>
      <c r="I6" s="2">
        <v>1</v>
      </c>
      <c r="J6" s="2">
        <v>1</v>
      </c>
      <c r="K6" s="2">
        <v>793</v>
      </c>
      <c r="L6" s="5">
        <v>879</v>
      </c>
      <c r="M6" s="2">
        <v>830</v>
      </c>
      <c r="N6" s="2">
        <v>71</v>
      </c>
      <c r="O6" s="2">
        <v>954</v>
      </c>
      <c r="P6" s="3">
        <v>1007</v>
      </c>
      <c r="Q6" s="3">
        <v>940</v>
      </c>
      <c r="R6" s="3">
        <v>1023</v>
      </c>
      <c r="S6" s="5">
        <f t="shared" si="0"/>
        <v>4081</v>
      </c>
    </row>
    <row r="7" spans="1:19" x14ac:dyDescent="0.25">
      <c r="A7" s="2">
        <v>4</v>
      </c>
      <c r="B7" s="10" t="s">
        <v>19</v>
      </c>
      <c r="C7" s="11">
        <v>2005</v>
      </c>
      <c r="D7" s="11" t="s">
        <v>12</v>
      </c>
      <c r="E7" s="2"/>
      <c r="F7" s="2"/>
      <c r="G7" s="2"/>
      <c r="H7" s="2">
        <v>940</v>
      </c>
      <c r="I7" s="2">
        <v>958</v>
      </c>
      <c r="J7" s="2">
        <v>801</v>
      </c>
      <c r="K7" s="2">
        <v>858</v>
      </c>
      <c r="L7" s="5">
        <v>849</v>
      </c>
      <c r="M7" s="2">
        <v>788</v>
      </c>
      <c r="N7" s="2">
        <v>771</v>
      </c>
      <c r="O7" s="2"/>
      <c r="P7" s="3">
        <v>854</v>
      </c>
      <c r="Q7" s="2">
        <v>916</v>
      </c>
      <c r="R7" s="3">
        <v>903</v>
      </c>
      <c r="S7" s="5">
        <f t="shared" si="0"/>
        <v>3717</v>
      </c>
    </row>
    <row r="8" spans="1:19" x14ac:dyDescent="0.25">
      <c r="A8" s="2">
        <v>5</v>
      </c>
      <c r="B8" s="11" t="s">
        <v>31</v>
      </c>
      <c r="C8" s="11">
        <v>2005</v>
      </c>
      <c r="D8" s="11" t="s">
        <v>12</v>
      </c>
      <c r="E8" s="2"/>
      <c r="F8" s="2"/>
      <c r="G8" s="2"/>
      <c r="H8" s="2">
        <v>573</v>
      </c>
      <c r="I8" s="2">
        <v>798</v>
      </c>
      <c r="J8" s="2">
        <v>666</v>
      </c>
      <c r="K8" s="2">
        <v>808</v>
      </c>
      <c r="L8" s="5">
        <v>684</v>
      </c>
      <c r="M8" s="2">
        <v>723</v>
      </c>
      <c r="N8" s="2">
        <v>1</v>
      </c>
      <c r="O8" s="2">
        <v>498</v>
      </c>
      <c r="P8" s="2">
        <v>868</v>
      </c>
      <c r="Q8" s="3">
        <v>877</v>
      </c>
      <c r="R8" s="3">
        <v>0</v>
      </c>
      <c r="S8" s="5">
        <f t="shared" si="0"/>
        <v>3351</v>
      </c>
    </row>
    <row r="9" spans="1:19" x14ac:dyDescent="0.25">
      <c r="A9" s="2">
        <v>6</v>
      </c>
      <c r="B9" s="11" t="s">
        <v>16</v>
      </c>
      <c r="C9" s="11">
        <v>2006</v>
      </c>
      <c r="D9" s="11" t="s">
        <v>14</v>
      </c>
      <c r="E9" s="2">
        <v>725</v>
      </c>
      <c r="F9" s="2">
        <v>738</v>
      </c>
      <c r="G9" s="2">
        <v>623</v>
      </c>
      <c r="H9" s="2">
        <v>698</v>
      </c>
      <c r="I9" s="2"/>
      <c r="J9" s="2">
        <v>872</v>
      </c>
      <c r="K9" s="2">
        <v>852</v>
      </c>
      <c r="L9" s="5">
        <v>822</v>
      </c>
      <c r="M9" s="2">
        <v>771</v>
      </c>
      <c r="N9" s="2">
        <v>295</v>
      </c>
      <c r="O9" s="2">
        <v>790</v>
      </c>
      <c r="P9" s="3">
        <v>554</v>
      </c>
      <c r="Q9" s="3">
        <v>369</v>
      </c>
      <c r="R9" s="3">
        <v>751</v>
      </c>
      <c r="S9" s="5">
        <f t="shared" si="0"/>
        <v>3336</v>
      </c>
    </row>
    <row r="10" spans="1:19" x14ac:dyDescent="0.25">
      <c r="A10" s="2">
        <v>7</v>
      </c>
      <c r="B10" s="11" t="s">
        <v>23</v>
      </c>
      <c r="C10" s="11">
        <v>2006</v>
      </c>
      <c r="D10" s="11" t="s">
        <v>24</v>
      </c>
      <c r="E10" s="2"/>
      <c r="F10" s="2"/>
      <c r="G10" s="2"/>
      <c r="H10" s="2">
        <v>821</v>
      </c>
      <c r="I10" s="2">
        <v>717</v>
      </c>
      <c r="J10" s="2">
        <v>465</v>
      </c>
      <c r="K10" s="2">
        <v>863</v>
      </c>
      <c r="L10" s="5"/>
      <c r="M10" s="2">
        <v>819</v>
      </c>
      <c r="N10" s="2">
        <v>799</v>
      </c>
      <c r="O10" s="2">
        <v>828</v>
      </c>
      <c r="P10" s="2"/>
      <c r="Q10" s="2"/>
      <c r="R10" s="2"/>
      <c r="S10" s="5">
        <f t="shared" si="0"/>
        <v>3331</v>
      </c>
    </row>
    <row r="11" spans="1:19" x14ac:dyDescent="0.25">
      <c r="A11" s="2">
        <v>8</v>
      </c>
      <c r="B11" s="11" t="s">
        <v>17</v>
      </c>
      <c r="C11" s="11">
        <v>2005</v>
      </c>
      <c r="D11" s="11" t="s">
        <v>12</v>
      </c>
      <c r="E11" s="2">
        <v>719</v>
      </c>
      <c r="F11" s="2">
        <v>672</v>
      </c>
      <c r="G11" s="2">
        <v>1</v>
      </c>
      <c r="H11" s="2">
        <v>820</v>
      </c>
      <c r="I11" s="2">
        <v>830</v>
      </c>
      <c r="J11" s="2">
        <v>1</v>
      </c>
      <c r="K11" s="2">
        <v>777</v>
      </c>
      <c r="L11" s="5">
        <v>610</v>
      </c>
      <c r="M11" s="2">
        <v>808</v>
      </c>
      <c r="N11" s="2">
        <v>633</v>
      </c>
      <c r="O11" s="2">
        <v>859</v>
      </c>
      <c r="P11" s="2"/>
      <c r="Q11" s="2"/>
      <c r="R11" s="2"/>
      <c r="S11" s="5">
        <f t="shared" si="0"/>
        <v>3317</v>
      </c>
    </row>
    <row r="12" spans="1:19" x14ac:dyDescent="0.25">
      <c r="A12" s="2">
        <v>9</v>
      </c>
      <c r="B12" s="11" t="s">
        <v>21</v>
      </c>
      <c r="C12" s="11">
        <v>2005</v>
      </c>
      <c r="D12" s="11" t="s">
        <v>22</v>
      </c>
      <c r="E12" s="2"/>
      <c r="F12" s="2"/>
      <c r="G12" s="2"/>
      <c r="H12" s="2">
        <v>867</v>
      </c>
      <c r="I12" s="2">
        <v>906</v>
      </c>
      <c r="J12" s="2">
        <v>580</v>
      </c>
      <c r="K12" s="2">
        <v>857</v>
      </c>
      <c r="L12" s="5">
        <v>420</v>
      </c>
      <c r="M12" s="2">
        <v>681</v>
      </c>
      <c r="N12" s="2">
        <v>617</v>
      </c>
      <c r="O12" s="2"/>
      <c r="P12" s="2"/>
      <c r="Q12" s="2"/>
      <c r="R12" s="2"/>
      <c r="S12" s="5">
        <f t="shared" si="0"/>
        <v>3311</v>
      </c>
    </row>
    <row r="13" spans="1:19" x14ac:dyDescent="0.25">
      <c r="A13" s="2">
        <v>10</v>
      </c>
      <c r="B13" s="11" t="s">
        <v>25</v>
      </c>
      <c r="C13" s="11">
        <v>2005</v>
      </c>
      <c r="D13" s="11" t="s">
        <v>26</v>
      </c>
      <c r="E13" s="2"/>
      <c r="F13" s="2"/>
      <c r="G13" s="2"/>
      <c r="H13" s="2">
        <v>787</v>
      </c>
      <c r="I13" s="2">
        <v>855</v>
      </c>
      <c r="J13" s="2">
        <v>730</v>
      </c>
      <c r="K13" s="2">
        <v>641</v>
      </c>
      <c r="L13" s="5">
        <v>512</v>
      </c>
      <c r="M13" s="2">
        <v>480</v>
      </c>
      <c r="N13" s="2">
        <v>448</v>
      </c>
      <c r="O13" s="2">
        <v>810</v>
      </c>
      <c r="P13" s="2"/>
      <c r="Q13" s="2"/>
      <c r="R13" s="2"/>
      <c r="S13" s="5">
        <f t="shared" si="0"/>
        <v>3182</v>
      </c>
    </row>
    <row r="14" spans="1:19" x14ac:dyDescent="0.25">
      <c r="A14" s="2">
        <v>11</v>
      </c>
      <c r="B14" s="11" t="s">
        <v>29</v>
      </c>
      <c r="C14" s="11">
        <v>2005</v>
      </c>
      <c r="D14" s="11" t="s">
        <v>30</v>
      </c>
      <c r="E14" s="2"/>
      <c r="F14" s="2"/>
      <c r="G14" s="2"/>
      <c r="H14" s="2">
        <v>607</v>
      </c>
      <c r="I14" s="2">
        <v>699</v>
      </c>
      <c r="J14" s="2"/>
      <c r="K14" s="2">
        <v>806</v>
      </c>
      <c r="L14" s="5">
        <v>786</v>
      </c>
      <c r="M14" s="2">
        <v>876</v>
      </c>
      <c r="N14" s="2"/>
      <c r="O14" s="2"/>
      <c r="P14" s="3"/>
      <c r="Q14" s="3"/>
      <c r="R14" s="2"/>
      <c r="S14" s="5">
        <f t="shared" si="0"/>
        <v>3167</v>
      </c>
    </row>
    <row r="15" spans="1:19" x14ac:dyDescent="0.25">
      <c r="A15" s="2">
        <v>12</v>
      </c>
      <c r="B15" s="11" t="s">
        <v>18</v>
      </c>
      <c r="C15" s="11">
        <v>2005</v>
      </c>
      <c r="D15" s="11" t="s">
        <v>12</v>
      </c>
      <c r="E15" s="2">
        <v>545</v>
      </c>
      <c r="F15" s="2">
        <v>762</v>
      </c>
      <c r="G15" s="2">
        <v>634</v>
      </c>
      <c r="H15" s="2">
        <v>802</v>
      </c>
      <c r="I15" s="2">
        <v>742</v>
      </c>
      <c r="J15" s="2"/>
      <c r="K15" s="2"/>
      <c r="L15" s="5"/>
      <c r="M15" s="2">
        <v>690</v>
      </c>
      <c r="N15" s="2"/>
      <c r="O15" s="2"/>
      <c r="P15" s="2"/>
      <c r="Q15" s="2"/>
      <c r="R15" s="2"/>
      <c r="S15" s="5">
        <f t="shared" si="0"/>
        <v>2996</v>
      </c>
    </row>
    <row r="16" spans="1:19" x14ac:dyDescent="0.25">
      <c r="A16" s="2">
        <v>13</v>
      </c>
      <c r="B16" s="11" t="s">
        <v>27</v>
      </c>
      <c r="C16" s="11">
        <v>2005</v>
      </c>
      <c r="D16" s="11" t="s">
        <v>28</v>
      </c>
      <c r="E16" s="2"/>
      <c r="F16" s="2"/>
      <c r="G16" s="2"/>
      <c r="H16" s="2">
        <v>737</v>
      </c>
      <c r="I16" s="2">
        <v>459</v>
      </c>
      <c r="J16" s="2">
        <v>696</v>
      </c>
      <c r="K16" s="2">
        <v>626</v>
      </c>
      <c r="L16" s="5">
        <v>635</v>
      </c>
      <c r="M16" s="2">
        <v>713</v>
      </c>
      <c r="N16" s="2">
        <v>1</v>
      </c>
      <c r="O16" s="2">
        <v>299</v>
      </c>
      <c r="P16" s="2"/>
      <c r="Q16" s="2"/>
      <c r="R16" s="2"/>
      <c r="S16" s="5">
        <f t="shared" si="0"/>
        <v>2781</v>
      </c>
    </row>
    <row r="17" spans="1:19" x14ac:dyDescent="0.25">
      <c r="A17" s="2">
        <v>14</v>
      </c>
      <c r="B17" s="11" t="s">
        <v>32</v>
      </c>
      <c r="C17" s="11">
        <v>2005</v>
      </c>
      <c r="D17" s="11" t="s">
        <v>33</v>
      </c>
      <c r="E17" s="2"/>
      <c r="F17" s="2"/>
      <c r="G17" s="2"/>
      <c r="H17" s="2">
        <v>559</v>
      </c>
      <c r="I17" s="2">
        <v>0</v>
      </c>
      <c r="J17" s="2">
        <v>395</v>
      </c>
      <c r="K17" s="2">
        <v>616</v>
      </c>
      <c r="L17" s="5">
        <v>1</v>
      </c>
      <c r="M17" s="2">
        <v>647</v>
      </c>
      <c r="N17" s="2"/>
      <c r="O17" s="2"/>
      <c r="P17" s="2"/>
      <c r="Q17" s="2"/>
      <c r="R17" s="2"/>
      <c r="S17" s="5">
        <f t="shared" si="0"/>
        <v>2217</v>
      </c>
    </row>
    <row r="18" spans="1:19" x14ac:dyDescent="0.25">
      <c r="A18" s="2">
        <v>15</v>
      </c>
      <c r="B18" s="11" t="s">
        <v>55</v>
      </c>
      <c r="C18" s="11">
        <v>2006</v>
      </c>
      <c r="D18" s="11" t="s">
        <v>53</v>
      </c>
      <c r="E18" s="2"/>
      <c r="F18" s="2"/>
      <c r="G18" s="2"/>
      <c r="H18" s="2">
        <v>0</v>
      </c>
      <c r="I18" s="2"/>
      <c r="J18" s="2">
        <v>556</v>
      </c>
      <c r="K18" s="2">
        <v>452</v>
      </c>
      <c r="L18" s="5">
        <v>527</v>
      </c>
      <c r="M18" s="2">
        <v>512</v>
      </c>
      <c r="N18" s="2"/>
      <c r="O18" s="2"/>
      <c r="P18" s="2"/>
      <c r="Q18" s="2"/>
      <c r="R18" s="2"/>
      <c r="S18" s="5">
        <f t="shared" si="0"/>
        <v>2047</v>
      </c>
    </row>
    <row r="19" spans="1:19" x14ac:dyDescent="0.25">
      <c r="A19" s="2">
        <v>16</v>
      </c>
      <c r="B19" s="11" t="s">
        <v>34</v>
      </c>
      <c r="C19" s="11">
        <v>2005</v>
      </c>
      <c r="D19" s="11" t="s">
        <v>35</v>
      </c>
      <c r="E19" s="2"/>
      <c r="F19" s="2"/>
      <c r="G19" s="2"/>
      <c r="H19" s="2">
        <v>556</v>
      </c>
      <c r="I19" s="2"/>
      <c r="J19" s="2"/>
      <c r="K19" s="2">
        <v>360</v>
      </c>
      <c r="L19" s="5">
        <v>571</v>
      </c>
      <c r="M19" s="2">
        <v>392</v>
      </c>
      <c r="N19" s="2"/>
      <c r="O19" s="2"/>
      <c r="P19" s="2"/>
      <c r="Q19" s="2"/>
      <c r="R19" s="2"/>
      <c r="S19" s="5">
        <f t="shared" si="0"/>
        <v>1879</v>
      </c>
    </row>
    <row r="20" spans="1:19" x14ac:dyDescent="0.25">
      <c r="A20" s="2">
        <v>17</v>
      </c>
      <c r="B20" s="11" t="s">
        <v>40</v>
      </c>
      <c r="C20" s="11">
        <v>2006</v>
      </c>
      <c r="D20" s="11" t="s">
        <v>35</v>
      </c>
      <c r="E20" s="2"/>
      <c r="F20" s="2"/>
      <c r="G20" s="2"/>
      <c r="H20" s="2">
        <v>114</v>
      </c>
      <c r="I20" s="2">
        <v>1</v>
      </c>
      <c r="J20" s="2"/>
      <c r="K20" s="2">
        <v>339</v>
      </c>
      <c r="L20" s="5">
        <v>575</v>
      </c>
      <c r="M20" s="2">
        <v>1</v>
      </c>
      <c r="N20" s="2"/>
      <c r="O20" s="2"/>
      <c r="P20" s="2"/>
      <c r="Q20" s="2"/>
      <c r="R20" s="2"/>
      <c r="S20" s="5">
        <f t="shared" si="0"/>
        <v>1029</v>
      </c>
    </row>
    <row r="21" spans="1:19" x14ac:dyDescent="0.25">
      <c r="A21" s="2">
        <v>18</v>
      </c>
      <c r="B21" s="11" t="s">
        <v>52</v>
      </c>
      <c r="C21" s="11">
        <v>2005</v>
      </c>
      <c r="D21" s="11" t="s">
        <v>53</v>
      </c>
      <c r="E21" s="2"/>
      <c r="F21" s="2"/>
      <c r="G21" s="2"/>
      <c r="H21" s="2">
        <v>0</v>
      </c>
      <c r="I21" s="2">
        <v>1</v>
      </c>
      <c r="J21" s="2">
        <v>219</v>
      </c>
      <c r="K21" s="2">
        <v>222</v>
      </c>
      <c r="L21" s="5">
        <v>192</v>
      </c>
      <c r="M21" s="2">
        <v>196</v>
      </c>
      <c r="N21" s="2"/>
      <c r="O21" s="2"/>
      <c r="P21" s="2"/>
      <c r="Q21" s="2"/>
      <c r="R21" s="2"/>
      <c r="S21" s="5">
        <f t="shared" si="0"/>
        <v>829</v>
      </c>
    </row>
    <row r="22" spans="1:19" x14ac:dyDescent="0.25">
      <c r="A22" s="2">
        <v>19</v>
      </c>
      <c r="B22" s="11" t="s">
        <v>38</v>
      </c>
      <c r="C22" s="11">
        <v>2006</v>
      </c>
      <c r="D22" s="11" t="s">
        <v>39</v>
      </c>
      <c r="E22" s="2"/>
      <c r="F22" s="2"/>
      <c r="G22" s="2"/>
      <c r="H22" s="2">
        <v>276</v>
      </c>
      <c r="I22" s="2">
        <v>1</v>
      </c>
      <c r="J22" s="2"/>
      <c r="K22" s="2">
        <v>1</v>
      </c>
      <c r="L22" s="5">
        <v>1</v>
      </c>
      <c r="M22" s="2">
        <v>417</v>
      </c>
      <c r="N22" s="2"/>
      <c r="O22" s="2"/>
      <c r="P22" s="2"/>
      <c r="Q22" s="2"/>
      <c r="R22" s="2"/>
      <c r="S22" s="5">
        <f t="shared" si="0"/>
        <v>695</v>
      </c>
    </row>
    <row r="23" spans="1:19" x14ac:dyDescent="0.25">
      <c r="A23" s="2">
        <v>20</v>
      </c>
      <c r="B23" s="11" t="s">
        <v>36</v>
      </c>
      <c r="C23" s="11">
        <v>2007</v>
      </c>
      <c r="D23" s="11" t="s">
        <v>14</v>
      </c>
      <c r="E23" s="2"/>
      <c r="F23" s="2"/>
      <c r="G23" s="2"/>
      <c r="H23" s="2">
        <v>537</v>
      </c>
      <c r="I23" s="2">
        <v>1</v>
      </c>
      <c r="J23" s="2"/>
      <c r="K23" s="2"/>
      <c r="L23" s="5"/>
      <c r="M23" s="2"/>
      <c r="N23" s="2">
        <v>1</v>
      </c>
      <c r="O23" s="2">
        <v>91</v>
      </c>
      <c r="P23" s="2"/>
      <c r="Q23" s="2"/>
      <c r="R23" s="2"/>
      <c r="S23" s="5">
        <f t="shared" si="0"/>
        <v>630</v>
      </c>
    </row>
    <row r="24" spans="1:19" x14ac:dyDescent="0.25">
      <c r="A24" s="2">
        <v>21</v>
      </c>
      <c r="B24" s="11" t="s">
        <v>44</v>
      </c>
      <c r="C24" s="11">
        <v>2006</v>
      </c>
      <c r="D24" s="11" t="s">
        <v>28</v>
      </c>
      <c r="E24" s="2"/>
      <c r="F24" s="2"/>
      <c r="G24" s="2"/>
      <c r="H24" s="2">
        <v>1</v>
      </c>
      <c r="I24" s="2">
        <v>88</v>
      </c>
      <c r="J24" s="2">
        <v>360</v>
      </c>
      <c r="K24" s="2">
        <v>32</v>
      </c>
      <c r="L24" s="5">
        <v>1</v>
      </c>
      <c r="M24" s="2"/>
      <c r="N24" s="2"/>
      <c r="O24" s="2"/>
      <c r="P24" s="2"/>
      <c r="Q24" s="2"/>
      <c r="R24" s="2"/>
      <c r="S24" s="5">
        <f t="shared" si="0"/>
        <v>481</v>
      </c>
    </row>
    <row r="25" spans="1:19" x14ac:dyDescent="0.25">
      <c r="A25" s="2">
        <v>22</v>
      </c>
      <c r="B25" s="11" t="s">
        <v>47</v>
      </c>
      <c r="C25" s="11">
        <v>2006</v>
      </c>
      <c r="D25" s="11" t="s">
        <v>48</v>
      </c>
      <c r="E25" s="2"/>
      <c r="F25" s="2"/>
      <c r="G25" s="2"/>
      <c r="H25" s="2">
        <v>1</v>
      </c>
      <c r="I25" s="2">
        <v>87</v>
      </c>
      <c r="J25" s="2"/>
      <c r="K25" s="2">
        <v>1</v>
      </c>
      <c r="L25" s="5">
        <v>1</v>
      </c>
      <c r="M25" s="2"/>
      <c r="N25" s="2"/>
      <c r="O25" s="2"/>
      <c r="P25" s="2"/>
      <c r="Q25" s="2"/>
      <c r="R25" s="2"/>
      <c r="S25" s="5">
        <f t="shared" si="0"/>
        <v>90</v>
      </c>
    </row>
    <row r="26" spans="1:19" x14ac:dyDescent="0.25">
      <c r="A26" s="2">
        <v>23</v>
      </c>
      <c r="B26" s="11" t="s">
        <v>50</v>
      </c>
      <c r="C26" s="11">
        <v>2006</v>
      </c>
      <c r="D26" s="11" t="s">
        <v>24</v>
      </c>
      <c r="E26" s="2"/>
      <c r="F26" s="2"/>
      <c r="G26" s="2"/>
      <c r="H26" s="2">
        <v>1</v>
      </c>
      <c r="I26" s="2">
        <v>0</v>
      </c>
      <c r="J26" s="2">
        <v>1</v>
      </c>
      <c r="K26" s="2">
        <v>1</v>
      </c>
      <c r="L26" s="5"/>
      <c r="M26" s="2">
        <v>1</v>
      </c>
      <c r="N26" s="2"/>
      <c r="O26" s="2"/>
      <c r="P26" s="2"/>
      <c r="Q26" s="2"/>
      <c r="R26" s="2"/>
      <c r="S26" s="5">
        <f t="shared" si="0"/>
        <v>4</v>
      </c>
    </row>
    <row r="27" spans="1:19" x14ac:dyDescent="0.25">
      <c r="A27" s="2">
        <v>24</v>
      </c>
      <c r="B27" s="11" t="s">
        <v>51</v>
      </c>
      <c r="C27" s="11">
        <v>2006</v>
      </c>
      <c r="D27" s="11" t="s">
        <v>14</v>
      </c>
      <c r="E27" s="2"/>
      <c r="F27" s="2"/>
      <c r="G27" s="2"/>
      <c r="H27" s="2">
        <v>1</v>
      </c>
      <c r="I27" s="2">
        <v>1</v>
      </c>
      <c r="J27" s="2"/>
      <c r="K27" s="2"/>
      <c r="L27" s="5"/>
      <c r="M27" s="2">
        <v>1</v>
      </c>
      <c r="N27" s="2">
        <v>1</v>
      </c>
      <c r="O27" s="2">
        <v>1</v>
      </c>
      <c r="P27" s="2"/>
      <c r="Q27" s="2"/>
      <c r="R27" s="2"/>
      <c r="S27" s="5">
        <f t="shared" si="0"/>
        <v>4</v>
      </c>
    </row>
    <row r="28" spans="1:19" x14ac:dyDescent="0.25">
      <c r="A28" s="2">
        <v>25</v>
      </c>
      <c r="B28" s="10" t="s">
        <v>484</v>
      </c>
      <c r="C28" s="10">
        <v>2006</v>
      </c>
      <c r="D28" s="10" t="s">
        <v>80</v>
      </c>
      <c r="E28" s="2"/>
      <c r="F28" s="2"/>
      <c r="G28" s="2"/>
      <c r="H28" s="2"/>
      <c r="I28" s="2"/>
      <c r="J28" s="2"/>
      <c r="K28" s="2"/>
      <c r="L28" s="5">
        <v>1</v>
      </c>
      <c r="M28" s="2"/>
      <c r="N28" s="2"/>
      <c r="O28" s="2"/>
      <c r="P28" s="2"/>
      <c r="Q28" s="2"/>
      <c r="R28" s="2"/>
      <c r="S28" s="5" t="e">
        <f t="shared" si="0"/>
        <v>#NUM!</v>
      </c>
    </row>
    <row r="29" spans="1:19" x14ac:dyDescent="0.25">
      <c r="A29" s="2">
        <v>26</v>
      </c>
      <c r="B29" s="10" t="s">
        <v>485</v>
      </c>
      <c r="C29" s="10">
        <v>2005</v>
      </c>
      <c r="D29" s="10" t="s">
        <v>30</v>
      </c>
      <c r="E29" s="2"/>
      <c r="F29" s="2"/>
      <c r="G29" s="2"/>
      <c r="H29" s="2"/>
      <c r="I29" s="2"/>
      <c r="J29" s="2"/>
      <c r="K29" s="2"/>
      <c r="L29" s="5">
        <v>1</v>
      </c>
      <c r="M29" s="2"/>
      <c r="N29" s="2"/>
      <c r="O29" s="2"/>
      <c r="P29" s="2"/>
      <c r="Q29" s="2"/>
      <c r="R29" s="2"/>
      <c r="S29" s="5" t="e">
        <f t="shared" si="0"/>
        <v>#NUM!</v>
      </c>
    </row>
    <row r="30" spans="1:19" x14ac:dyDescent="0.25">
      <c r="A30" s="2">
        <v>27</v>
      </c>
      <c r="B30" s="10" t="s">
        <v>453</v>
      </c>
      <c r="C30" s="11">
        <v>2005</v>
      </c>
      <c r="D30" s="10" t="s">
        <v>80</v>
      </c>
      <c r="E30" s="2"/>
      <c r="F30" s="2"/>
      <c r="G30" s="2"/>
      <c r="H30" s="2"/>
      <c r="I30" s="2"/>
      <c r="J30" s="2"/>
      <c r="K30" s="2">
        <v>1</v>
      </c>
      <c r="L30" s="5"/>
      <c r="M30" s="2"/>
      <c r="N30" s="2"/>
      <c r="O30" s="2"/>
      <c r="P30" s="2"/>
      <c r="Q30" s="2"/>
      <c r="R30" s="2"/>
      <c r="S30" s="5" t="e">
        <f t="shared" si="0"/>
        <v>#NUM!</v>
      </c>
    </row>
    <row r="31" spans="1:19" x14ac:dyDescent="0.25">
      <c r="A31" s="2">
        <v>28</v>
      </c>
      <c r="B31" s="11" t="s">
        <v>49</v>
      </c>
      <c r="C31" s="11">
        <v>2005</v>
      </c>
      <c r="D31" s="11" t="s">
        <v>28</v>
      </c>
      <c r="E31" s="2"/>
      <c r="F31" s="2"/>
      <c r="G31" s="2"/>
      <c r="H31" s="2">
        <v>1</v>
      </c>
      <c r="I31" s="2"/>
      <c r="J31" s="2"/>
      <c r="K31" s="2"/>
      <c r="L31" s="5"/>
      <c r="M31" s="2"/>
      <c r="N31" s="2"/>
      <c r="O31" s="2"/>
      <c r="P31" s="2"/>
      <c r="Q31" s="2"/>
      <c r="R31" s="2"/>
      <c r="S31" s="5" t="e">
        <f t="shared" si="0"/>
        <v>#NUM!</v>
      </c>
    </row>
    <row r="32" spans="1:19" x14ac:dyDescent="0.25">
      <c r="A32" s="2">
        <v>29</v>
      </c>
      <c r="B32" s="11" t="s">
        <v>42</v>
      </c>
      <c r="C32" s="11">
        <v>2007</v>
      </c>
      <c r="D32" s="11" t="s">
        <v>43</v>
      </c>
      <c r="E32" s="2"/>
      <c r="F32" s="2"/>
      <c r="G32" s="2"/>
      <c r="H32" s="2">
        <v>1</v>
      </c>
      <c r="I32" s="2">
        <v>168</v>
      </c>
      <c r="J32" s="2"/>
      <c r="K32" s="2"/>
      <c r="L32" s="5"/>
      <c r="M32" s="2"/>
      <c r="N32" s="2"/>
      <c r="O32" s="2"/>
      <c r="P32" s="2"/>
      <c r="Q32" s="2"/>
      <c r="R32" s="2"/>
      <c r="S32" s="5" t="e">
        <f t="shared" si="0"/>
        <v>#NUM!</v>
      </c>
    </row>
    <row r="33" spans="1:19" x14ac:dyDescent="0.25">
      <c r="A33" s="2">
        <v>30</v>
      </c>
      <c r="B33" s="10" t="s">
        <v>388</v>
      </c>
      <c r="C33" s="11">
        <v>2006</v>
      </c>
      <c r="D33" s="10" t="s">
        <v>343</v>
      </c>
      <c r="E33" s="2"/>
      <c r="F33" s="2"/>
      <c r="G33" s="2"/>
      <c r="H33" s="2"/>
      <c r="I33" s="2"/>
      <c r="J33" s="2">
        <v>225</v>
      </c>
      <c r="K33" s="2">
        <v>1</v>
      </c>
      <c r="L33" s="5"/>
      <c r="M33" s="2"/>
      <c r="N33" s="2"/>
      <c r="O33" s="2"/>
      <c r="P33" s="2"/>
      <c r="Q33" s="2"/>
      <c r="R33" s="2"/>
      <c r="S33" s="5" t="e">
        <f t="shared" si="0"/>
        <v>#NUM!</v>
      </c>
    </row>
    <row r="34" spans="1:19" x14ac:dyDescent="0.25">
      <c r="A34" s="2">
        <v>31</v>
      </c>
      <c r="B34" s="10" t="s">
        <v>395</v>
      </c>
      <c r="C34" s="11">
        <v>2006</v>
      </c>
      <c r="D34" s="10" t="s">
        <v>80</v>
      </c>
      <c r="E34" s="2"/>
      <c r="F34" s="2"/>
      <c r="G34" s="2"/>
      <c r="H34" s="2"/>
      <c r="I34" s="2"/>
      <c r="J34" s="2">
        <v>1</v>
      </c>
      <c r="K34" s="2">
        <v>1</v>
      </c>
      <c r="L34" s="5">
        <v>1</v>
      </c>
      <c r="M34" s="2"/>
      <c r="N34" s="2"/>
      <c r="O34" s="2"/>
      <c r="P34" s="2"/>
      <c r="Q34" s="2"/>
      <c r="R34" s="2"/>
      <c r="S34" s="5" t="e">
        <f t="shared" si="0"/>
        <v>#NUM!</v>
      </c>
    </row>
    <row r="35" spans="1:19" x14ac:dyDescent="0.25">
      <c r="A35" s="2">
        <v>32</v>
      </c>
      <c r="B35" s="10" t="s">
        <v>450</v>
      </c>
      <c r="C35" s="11">
        <v>2006</v>
      </c>
      <c r="D35" s="10" t="s">
        <v>122</v>
      </c>
      <c r="E35" s="2"/>
      <c r="F35" s="2"/>
      <c r="G35" s="2"/>
      <c r="H35" s="2"/>
      <c r="I35" s="2"/>
      <c r="J35" s="2"/>
      <c r="K35" s="2">
        <v>1</v>
      </c>
      <c r="L35" s="5">
        <v>1</v>
      </c>
      <c r="M35" s="2">
        <v>1</v>
      </c>
      <c r="N35" s="2"/>
      <c r="O35" s="2"/>
      <c r="P35" s="2"/>
      <c r="Q35" s="2"/>
      <c r="R35" s="2"/>
      <c r="S35" s="5" t="e">
        <f t="shared" si="0"/>
        <v>#NUM!</v>
      </c>
    </row>
    <row r="36" spans="1:19" x14ac:dyDescent="0.25">
      <c r="A36" s="2">
        <v>33</v>
      </c>
      <c r="B36" s="10" t="s">
        <v>391</v>
      </c>
      <c r="C36" s="11">
        <v>2005</v>
      </c>
      <c r="D36" s="10" t="s">
        <v>343</v>
      </c>
      <c r="E36" s="2"/>
      <c r="F36" s="2"/>
      <c r="G36" s="2"/>
      <c r="H36" s="2"/>
      <c r="I36" s="2"/>
      <c r="J36" s="2">
        <v>1</v>
      </c>
      <c r="K36" s="2"/>
      <c r="L36" s="5"/>
      <c r="M36" s="2"/>
      <c r="N36" s="2"/>
      <c r="O36" s="2"/>
      <c r="P36" s="2"/>
      <c r="Q36" s="2"/>
      <c r="R36" s="2"/>
      <c r="S36" s="5" t="e">
        <f t="shared" ref="S36:S65" si="1">LARGE(E36:R36,1)+LARGE(E36:R36,2)+LARGE(E36:R36,3)++LARGE(E36:R36,4)</f>
        <v>#NUM!</v>
      </c>
    </row>
    <row r="37" spans="1:19" x14ac:dyDescent="0.25">
      <c r="A37" s="2">
        <v>34</v>
      </c>
      <c r="B37" s="11" t="s">
        <v>37</v>
      </c>
      <c r="C37" s="11">
        <v>2005</v>
      </c>
      <c r="D37" s="11" t="s">
        <v>28</v>
      </c>
      <c r="E37" s="2"/>
      <c r="F37" s="2"/>
      <c r="G37" s="2"/>
      <c r="H37" s="2">
        <v>299</v>
      </c>
      <c r="I37" s="2"/>
      <c r="J37" s="2"/>
      <c r="K37" s="2">
        <v>316</v>
      </c>
      <c r="L37" s="5">
        <v>196</v>
      </c>
      <c r="M37" s="2"/>
      <c r="N37" s="2"/>
      <c r="O37" s="2"/>
      <c r="P37" s="2"/>
      <c r="Q37" s="2"/>
      <c r="R37" s="2"/>
      <c r="S37" s="5" t="e">
        <f t="shared" si="1"/>
        <v>#NUM!</v>
      </c>
    </row>
    <row r="38" spans="1:19" x14ac:dyDescent="0.25">
      <c r="A38" s="2">
        <v>35</v>
      </c>
      <c r="B38" s="10" t="s">
        <v>447</v>
      </c>
      <c r="C38" s="11">
        <v>2006</v>
      </c>
      <c r="D38" s="10" t="s">
        <v>419</v>
      </c>
      <c r="E38" s="2"/>
      <c r="F38" s="2"/>
      <c r="G38" s="2"/>
      <c r="H38" s="2"/>
      <c r="I38" s="2"/>
      <c r="J38" s="2"/>
      <c r="K38" s="2">
        <v>1</v>
      </c>
      <c r="L38" s="5"/>
      <c r="M38" s="2"/>
      <c r="N38" s="2"/>
      <c r="O38" s="2"/>
      <c r="P38" s="2"/>
      <c r="Q38" s="2"/>
      <c r="R38" s="2"/>
      <c r="S38" s="5" t="e">
        <f t="shared" si="1"/>
        <v>#NUM!</v>
      </c>
    </row>
    <row r="39" spans="1:19" x14ac:dyDescent="0.25">
      <c r="A39" s="2">
        <v>36</v>
      </c>
      <c r="B39" s="10" t="s">
        <v>443</v>
      </c>
      <c r="C39" s="11">
        <v>2006</v>
      </c>
      <c r="D39" s="10" t="s">
        <v>28</v>
      </c>
      <c r="E39" s="2"/>
      <c r="F39" s="2"/>
      <c r="G39" s="2"/>
      <c r="H39" s="2"/>
      <c r="I39" s="2"/>
      <c r="J39" s="2"/>
      <c r="K39" s="2">
        <v>518</v>
      </c>
      <c r="L39" s="5">
        <v>142</v>
      </c>
      <c r="M39" s="2"/>
      <c r="N39" s="2"/>
      <c r="O39" s="2"/>
      <c r="P39" s="2"/>
      <c r="Q39" s="2"/>
      <c r="R39" s="2"/>
      <c r="S39" s="5" t="e">
        <f t="shared" si="1"/>
        <v>#NUM!</v>
      </c>
    </row>
    <row r="40" spans="1:19" x14ac:dyDescent="0.25">
      <c r="A40" s="2">
        <v>37</v>
      </c>
      <c r="B40" s="10" t="s">
        <v>454</v>
      </c>
      <c r="C40" s="11">
        <v>2005</v>
      </c>
      <c r="D40" s="10" t="s">
        <v>253</v>
      </c>
      <c r="E40" s="2"/>
      <c r="F40" s="2"/>
      <c r="G40" s="2"/>
      <c r="H40" s="2"/>
      <c r="I40" s="2"/>
      <c r="J40" s="2"/>
      <c r="K40" s="2">
        <v>1</v>
      </c>
      <c r="L40" s="5"/>
      <c r="M40" s="2"/>
      <c r="N40" s="2"/>
      <c r="O40" s="2"/>
      <c r="P40" s="2"/>
      <c r="Q40" s="2"/>
      <c r="R40" s="2"/>
      <c r="S40" s="5" t="e">
        <f t="shared" si="1"/>
        <v>#NUM!</v>
      </c>
    </row>
    <row r="41" spans="1:19" x14ac:dyDescent="0.25">
      <c r="A41" s="2">
        <v>38</v>
      </c>
      <c r="B41" s="10" t="s">
        <v>392</v>
      </c>
      <c r="C41" s="11">
        <v>2005</v>
      </c>
      <c r="D41" s="10" t="s">
        <v>375</v>
      </c>
      <c r="E41" s="2"/>
      <c r="F41" s="2"/>
      <c r="G41" s="2"/>
      <c r="H41" s="2"/>
      <c r="I41" s="2"/>
      <c r="J41" s="2">
        <v>1</v>
      </c>
      <c r="K41" s="2">
        <v>197</v>
      </c>
      <c r="L41" s="5"/>
      <c r="M41" s="2">
        <v>220</v>
      </c>
      <c r="N41" s="2"/>
      <c r="O41" s="2"/>
      <c r="P41" s="2"/>
      <c r="Q41" s="2"/>
      <c r="R41" s="2"/>
      <c r="S41" s="5" t="e">
        <f t="shared" si="1"/>
        <v>#NUM!</v>
      </c>
    </row>
    <row r="42" spans="1:19" x14ac:dyDescent="0.25">
      <c r="A42" s="2">
        <v>39</v>
      </c>
      <c r="B42" s="10" t="s">
        <v>449</v>
      </c>
      <c r="C42" s="11">
        <v>2006</v>
      </c>
      <c r="D42" s="10" t="s">
        <v>448</v>
      </c>
      <c r="E42" s="2"/>
      <c r="F42" s="2"/>
      <c r="G42" s="2"/>
      <c r="H42" s="2"/>
      <c r="I42" s="2"/>
      <c r="J42" s="2"/>
      <c r="K42" s="2">
        <v>1</v>
      </c>
      <c r="L42" s="5">
        <v>1</v>
      </c>
      <c r="M42" s="2"/>
      <c r="N42" s="2"/>
      <c r="O42" s="2"/>
      <c r="P42" s="2"/>
      <c r="Q42" s="2"/>
      <c r="R42" s="2"/>
      <c r="S42" s="5" t="e">
        <f t="shared" si="1"/>
        <v>#NUM!</v>
      </c>
    </row>
    <row r="43" spans="1:19" x14ac:dyDescent="0.25">
      <c r="A43" s="2">
        <v>40</v>
      </c>
      <c r="B43" s="10" t="s">
        <v>445</v>
      </c>
      <c r="C43" s="11">
        <v>2006</v>
      </c>
      <c r="D43" s="10" t="s">
        <v>130</v>
      </c>
      <c r="E43" s="2"/>
      <c r="F43" s="2"/>
      <c r="G43" s="2"/>
      <c r="H43" s="2"/>
      <c r="I43" s="2"/>
      <c r="J43" s="2"/>
      <c r="K43" s="2">
        <v>108</v>
      </c>
      <c r="L43" s="5">
        <v>1</v>
      </c>
      <c r="M43" s="2">
        <v>470</v>
      </c>
      <c r="N43" s="2"/>
      <c r="O43" s="2"/>
      <c r="P43" s="2"/>
      <c r="Q43" s="2"/>
      <c r="R43" s="2"/>
      <c r="S43" s="5" t="e">
        <f t="shared" si="1"/>
        <v>#NUM!</v>
      </c>
    </row>
    <row r="44" spans="1:19" x14ac:dyDescent="0.25">
      <c r="A44" s="2">
        <v>41</v>
      </c>
      <c r="B44" s="11" t="s">
        <v>46</v>
      </c>
      <c r="C44" s="11">
        <v>2006</v>
      </c>
      <c r="D44" s="11" t="s">
        <v>20</v>
      </c>
      <c r="E44" s="2"/>
      <c r="F44" s="2"/>
      <c r="G44" s="2"/>
      <c r="H44" s="2">
        <v>1</v>
      </c>
      <c r="I44" s="2"/>
      <c r="J44" s="2"/>
      <c r="K44" s="2"/>
      <c r="L44" s="5"/>
      <c r="M44" s="2"/>
      <c r="N44" s="2"/>
      <c r="O44" s="2"/>
      <c r="P44" s="2"/>
      <c r="Q44" s="2"/>
      <c r="R44" s="2"/>
      <c r="S44" s="5" t="e">
        <f t="shared" si="1"/>
        <v>#NUM!</v>
      </c>
    </row>
    <row r="45" spans="1:19" x14ac:dyDescent="0.25">
      <c r="A45" s="2">
        <v>42</v>
      </c>
      <c r="B45" s="10" t="s">
        <v>387</v>
      </c>
      <c r="C45" s="11">
        <v>2005</v>
      </c>
      <c r="D45" s="10" t="s">
        <v>43</v>
      </c>
      <c r="E45" s="2"/>
      <c r="F45" s="2"/>
      <c r="G45" s="2"/>
      <c r="H45" s="2"/>
      <c r="I45" s="2"/>
      <c r="J45" s="2">
        <v>451</v>
      </c>
      <c r="K45" s="2">
        <v>45</v>
      </c>
      <c r="L45" s="5"/>
      <c r="M45" s="2"/>
      <c r="N45" s="2"/>
      <c r="O45" s="2"/>
      <c r="P45" s="2"/>
      <c r="Q45" s="2"/>
      <c r="R45" s="2"/>
      <c r="S45" s="5" t="e">
        <f t="shared" si="1"/>
        <v>#NUM!</v>
      </c>
    </row>
    <row r="46" spans="1:19" x14ac:dyDescent="0.25">
      <c r="A46" s="2">
        <v>43</v>
      </c>
      <c r="B46" s="10" t="s">
        <v>521</v>
      </c>
      <c r="C46" s="10">
        <v>2005</v>
      </c>
      <c r="D46" s="10" t="s">
        <v>528</v>
      </c>
      <c r="E46" s="2"/>
      <c r="F46" s="2"/>
      <c r="G46" s="2"/>
      <c r="H46" s="2"/>
      <c r="I46" s="2"/>
      <c r="J46" s="2"/>
      <c r="K46" s="2"/>
      <c r="L46" s="5"/>
      <c r="M46" s="2">
        <v>1</v>
      </c>
      <c r="N46" s="2"/>
      <c r="O46" s="2"/>
      <c r="P46" s="2"/>
      <c r="Q46" s="2"/>
      <c r="R46" s="2"/>
      <c r="S46" s="5" t="e">
        <f t="shared" si="1"/>
        <v>#NUM!</v>
      </c>
    </row>
    <row r="47" spans="1:19" x14ac:dyDescent="0.25">
      <c r="A47" s="2">
        <v>44</v>
      </c>
      <c r="B47" s="10" t="s">
        <v>389</v>
      </c>
      <c r="C47" s="11">
        <v>2005</v>
      </c>
      <c r="D47" s="10" t="s">
        <v>43</v>
      </c>
      <c r="E47" s="2"/>
      <c r="F47" s="2"/>
      <c r="G47" s="2"/>
      <c r="H47" s="2"/>
      <c r="I47" s="2"/>
      <c r="J47" s="2">
        <v>57</v>
      </c>
      <c r="K47" s="2">
        <v>1</v>
      </c>
      <c r="L47" s="5"/>
      <c r="M47" s="2"/>
      <c r="N47" s="2"/>
      <c r="O47" s="2"/>
      <c r="P47" s="2"/>
      <c r="Q47" s="2"/>
      <c r="R47" s="2"/>
      <c r="S47" s="5" t="e">
        <f t="shared" si="1"/>
        <v>#NUM!</v>
      </c>
    </row>
    <row r="48" spans="1:19" x14ac:dyDescent="0.25">
      <c r="A48" s="2">
        <v>45</v>
      </c>
      <c r="B48" s="10" t="s">
        <v>486</v>
      </c>
      <c r="C48" s="10">
        <v>2006</v>
      </c>
      <c r="D48" s="10" t="s">
        <v>465</v>
      </c>
      <c r="E48" s="2"/>
      <c r="F48" s="2"/>
      <c r="G48" s="2"/>
      <c r="H48" s="2"/>
      <c r="I48" s="2"/>
      <c r="J48" s="2"/>
      <c r="K48" s="2"/>
      <c r="L48" s="5">
        <v>1</v>
      </c>
      <c r="M48" s="2"/>
      <c r="N48" s="2"/>
      <c r="O48" s="2"/>
      <c r="P48" s="2"/>
      <c r="Q48" s="2"/>
      <c r="R48" s="2"/>
      <c r="S48" s="5" t="e">
        <f t="shared" si="1"/>
        <v>#NUM!</v>
      </c>
    </row>
    <row r="49" spans="1:19" x14ac:dyDescent="0.25">
      <c r="A49" s="2">
        <v>46</v>
      </c>
      <c r="B49" s="10" t="s">
        <v>394</v>
      </c>
      <c r="C49" s="11">
        <v>2005</v>
      </c>
      <c r="D49" s="10" t="s">
        <v>347</v>
      </c>
      <c r="E49" s="2"/>
      <c r="F49" s="2"/>
      <c r="G49" s="2"/>
      <c r="H49" s="2"/>
      <c r="I49" s="2"/>
      <c r="J49" s="2">
        <v>1</v>
      </c>
      <c r="K49" s="2"/>
      <c r="L49" s="5"/>
      <c r="M49" s="2"/>
      <c r="N49" s="2"/>
      <c r="O49" s="2"/>
      <c r="P49" s="2"/>
      <c r="Q49" s="2"/>
      <c r="R49" s="2"/>
      <c r="S49" s="5" t="e">
        <f t="shared" si="1"/>
        <v>#NUM!</v>
      </c>
    </row>
    <row r="50" spans="1:19" x14ac:dyDescent="0.25">
      <c r="A50" s="2">
        <v>47</v>
      </c>
      <c r="B50" s="10" t="s">
        <v>488</v>
      </c>
      <c r="C50" s="10">
        <v>2006</v>
      </c>
      <c r="D50" s="10" t="s">
        <v>26</v>
      </c>
      <c r="E50" s="2"/>
      <c r="F50" s="2"/>
      <c r="G50" s="2"/>
      <c r="H50" s="2"/>
      <c r="I50" s="2"/>
      <c r="J50" s="2"/>
      <c r="K50" s="2"/>
      <c r="L50" s="5">
        <v>1</v>
      </c>
      <c r="M50" s="2"/>
      <c r="N50" s="2"/>
      <c r="O50" s="2"/>
      <c r="P50" s="2"/>
      <c r="Q50" s="2"/>
      <c r="R50" s="2"/>
      <c r="S50" s="5" t="e">
        <f t="shared" si="1"/>
        <v>#NUM!</v>
      </c>
    </row>
    <row r="51" spans="1:19" x14ac:dyDescent="0.25">
      <c r="A51" s="2">
        <v>48</v>
      </c>
      <c r="B51" s="10" t="s">
        <v>487</v>
      </c>
      <c r="C51" s="10">
        <v>2006</v>
      </c>
      <c r="D51" s="10" t="s">
        <v>148</v>
      </c>
      <c r="E51" s="2"/>
      <c r="F51" s="2"/>
      <c r="G51" s="2"/>
      <c r="H51" s="2"/>
      <c r="I51" s="2"/>
      <c r="J51" s="2"/>
      <c r="K51" s="2"/>
      <c r="L51" s="5">
        <v>1</v>
      </c>
      <c r="M51" s="2"/>
      <c r="N51" s="2"/>
      <c r="O51" s="2"/>
      <c r="P51" s="2"/>
      <c r="Q51" s="2"/>
      <c r="R51" s="2"/>
      <c r="S51" s="5" t="e">
        <f t="shared" si="1"/>
        <v>#NUM!</v>
      </c>
    </row>
    <row r="52" spans="1:19" x14ac:dyDescent="0.25">
      <c r="A52" s="2">
        <v>49</v>
      </c>
      <c r="B52" s="10" t="s">
        <v>483</v>
      </c>
      <c r="C52" s="10">
        <v>2006</v>
      </c>
      <c r="D52" s="10" t="s">
        <v>253</v>
      </c>
      <c r="E52" s="2"/>
      <c r="F52" s="2"/>
      <c r="G52" s="2"/>
      <c r="H52" s="2"/>
      <c r="I52" s="2"/>
      <c r="J52" s="2"/>
      <c r="K52" s="2"/>
      <c r="L52" s="5">
        <v>1</v>
      </c>
      <c r="M52" s="2"/>
      <c r="N52" s="2"/>
      <c r="O52" s="2"/>
      <c r="P52" s="2"/>
      <c r="Q52" s="2"/>
      <c r="R52" s="2"/>
      <c r="S52" s="5" t="e">
        <f t="shared" si="1"/>
        <v>#NUM!</v>
      </c>
    </row>
    <row r="53" spans="1:19" x14ac:dyDescent="0.25">
      <c r="A53" s="2">
        <v>50</v>
      </c>
      <c r="B53" s="11" t="s">
        <v>54</v>
      </c>
      <c r="C53" s="11">
        <v>2007</v>
      </c>
      <c r="D53" s="11" t="s">
        <v>30</v>
      </c>
      <c r="E53" s="2"/>
      <c r="F53" s="2"/>
      <c r="G53" s="2"/>
      <c r="H53" s="2">
        <v>0</v>
      </c>
      <c r="I53" s="2"/>
      <c r="J53" s="2"/>
      <c r="K53" s="2"/>
      <c r="L53" s="5"/>
      <c r="M53" s="2"/>
      <c r="N53" s="2"/>
      <c r="O53" s="2"/>
      <c r="P53" s="2"/>
      <c r="Q53" s="2"/>
      <c r="R53" s="2"/>
      <c r="S53" s="5" t="e">
        <f t="shared" si="1"/>
        <v>#NUM!</v>
      </c>
    </row>
    <row r="54" spans="1:19" x14ac:dyDescent="0.25">
      <c r="A54" s="2">
        <v>51</v>
      </c>
      <c r="B54" s="10" t="s">
        <v>103</v>
      </c>
      <c r="C54" s="11">
        <v>2005</v>
      </c>
      <c r="D54" s="10" t="s">
        <v>24</v>
      </c>
      <c r="E54" s="2"/>
      <c r="F54" s="2"/>
      <c r="G54" s="2"/>
      <c r="H54" s="2"/>
      <c r="I54" s="2"/>
      <c r="J54" s="2">
        <v>1</v>
      </c>
      <c r="K54" s="2">
        <v>1</v>
      </c>
      <c r="L54" s="5"/>
      <c r="M54" s="2">
        <v>1</v>
      </c>
      <c r="N54" s="2"/>
      <c r="O54" s="2"/>
      <c r="P54" s="2"/>
      <c r="Q54" s="2"/>
      <c r="R54" s="2"/>
      <c r="S54" s="5" t="e">
        <f t="shared" si="1"/>
        <v>#NUM!</v>
      </c>
    </row>
    <row r="55" spans="1:19" x14ac:dyDescent="0.25">
      <c r="A55" s="2">
        <v>52</v>
      </c>
      <c r="B55" s="10" t="s">
        <v>482</v>
      </c>
      <c r="C55" s="10">
        <v>2005</v>
      </c>
      <c r="D55" s="10" t="s">
        <v>151</v>
      </c>
      <c r="E55" s="2"/>
      <c r="F55" s="2"/>
      <c r="G55" s="2"/>
      <c r="H55" s="2"/>
      <c r="I55" s="2"/>
      <c r="J55" s="2"/>
      <c r="K55" s="2"/>
      <c r="L55" s="5">
        <v>1</v>
      </c>
      <c r="M55" s="2"/>
      <c r="N55" s="2"/>
      <c r="O55" s="2"/>
      <c r="P55" s="2"/>
      <c r="Q55" s="2"/>
      <c r="R55" s="2"/>
      <c r="S55" s="5" t="e">
        <f t="shared" si="1"/>
        <v>#NUM!</v>
      </c>
    </row>
    <row r="56" spans="1:19" x14ac:dyDescent="0.25">
      <c r="A56" s="2">
        <v>53</v>
      </c>
      <c r="B56" s="10" t="s">
        <v>451</v>
      </c>
      <c r="C56" s="11">
        <v>2006</v>
      </c>
      <c r="D56" s="10" t="s">
        <v>130</v>
      </c>
      <c r="E56" s="2"/>
      <c r="F56" s="2"/>
      <c r="G56" s="2"/>
      <c r="H56" s="2"/>
      <c r="I56" s="2"/>
      <c r="J56" s="2"/>
      <c r="K56" s="2">
        <v>1</v>
      </c>
      <c r="L56" s="5">
        <v>1</v>
      </c>
      <c r="M56" s="2"/>
      <c r="N56" s="2"/>
      <c r="O56" s="2"/>
      <c r="P56" s="2"/>
      <c r="Q56" s="2"/>
      <c r="R56" s="2"/>
      <c r="S56" s="5" t="e">
        <f t="shared" si="1"/>
        <v>#NUM!</v>
      </c>
    </row>
    <row r="57" spans="1:19" x14ac:dyDescent="0.25">
      <c r="A57" s="2">
        <v>54</v>
      </c>
      <c r="B57" s="10" t="s">
        <v>393</v>
      </c>
      <c r="C57" s="11">
        <v>2006</v>
      </c>
      <c r="D57" s="10" t="s">
        <v>24</v>
      </c>
      <c r="E57" s="2"/>
      <c r="F57" s="2"/>
      <c r="G57" s="2"/>
      <c r="H57" s="2"/>
      <c r="I57" s="2"/>
      <c r="J57" s="2">
        <v>1</v>
      </c>
      <c r="K57" s="2"/>
      <c r="L57" s="5"/>
      <c r="M57" s="2"/>
      <c r="N57" s="2"/>
      <c r="O57" s="2"/>
      <c r="P57" s="2"/>
      <c r="Q57" s="2"/>
      <c r="R57" s="2"/>
      <c r="S57" s="5" t="e">
        <f t="shared" si="1"/>
        <v>#NUM!</v>
      </c>
    </row>
    <row r="58" spans="1:19" x14ac:dyDescent="0.25">
      <c r="A58" s="2">
        <v>55</v>
      </c>
      <c r="B58" s="10" t="s">
        <v>522</v>
      </c>
      <c r="C58" s="10">
        <v>2006</v>
      </c>
      <c r="D58" s="10" t="s">
        <v>517</v>
      </c>
      <c r="E58" s="2"/>
      <c r="F58" s="2"/>
      <c r="G58" s="2"/>
      <c r="H58" s="2"/>
      <c r="I58" s="2"/>
      <c r="J58" s="2"/>
      <c r="K58" s="2"/>
      <c r="L58" s="5"/>
      <c r="M58" s="2">
        <v>1</v>
      </c>
      <c r="N58" s="2"/>
      <c r="O58" s="2"/>
      <c r="P58" s="2"/>
      <c r="Q58" s="2"/>
      <c r="R58" s="2"/>
      <c r="S58" s="5" t="e">
        <f t="shared" si="1"/>
        <v>#NUM!</v>
      </c>
    </row>
    <row r="59" spans="1:19" x14ac:dyDescent="0.25">
      <c r="A59" s="2">
        <v>56</v>
      </c>
      <c r="B59" s="10" t="s">
        <v>444</v>
      </c>
      <c r="C59" s="11">
        <v>2006</v>
      </c>
      <c r="D59" s="10" t="s">
        <v>122</v>
      </c>
      <c r="E59" s="2"/>
      <c r="F59" s="2"/>
      <c r="G59" s="2"/>
      <c r="H59" s="2"/>
      <c r="I59" s="2"/>
      <c r="J59" s="2"/>
      <c r="K59" s="2">
        <v>161</v>
      </c>
      <c r="L59" s="5">
        <v>29</v>
      </c>
      <c r="M59" s="2">
        <v>1</v>
      </c>
      <c r="N59" s="2"/>
      <c r="O59" s="2"/>
      <c r="P59" s="2"/>
      <c r="Q59" s="2"/>
      <c r="R59" s="2"/>
      <c r="S59" s="5" t="e">
        <f t="shared" si="1"/>
        <v>#NUM!</v>
      </c>
    </row>
    <row r="60" spans="1:19" x14ac:dyDescent="0.25">
      <c r="A60" s="2">
        <v>57</v>
      </c>
      <c r="B60" s="11" t="s">
        <v>41</v>
      </c>
      <c r="C60" s="11">
        <v>2007</v>
      </c>
      <c r="D60" s="11" t="s">
        <v>14</v>
      </c>
      <c r="E60" s="2"/>
      <c r="F60" s="2"/>
      <c r="G60" s="2"/>
      <c r="H60" s="2">
        <v>1</v>
      </c>
      <c r="I60" s="2">
        <v>202</v>
      </c>
      <c r="J60" s="2"/>
      <c r="K60" s="2"/>
      <c r="L60" s="5"/>
      <c r="M60" s="2"/>
      <c r="N60" s="2"/>
      <c r="O60" s="2"/>
      <c r="P60" s="2"/>
      <c r="Q60" s="2"/>
      <c r="R60" s="2"/>
      <c r="S60" s="5" t="e">
        <f t="shared" si="1"/>
        <v>#NUM!</v>
      </c>
    </row>
    <row r="61" spans="1:19" x14ac:dyDescent="0.25">
      <c r="A61" s="2">
        <v>58</v>
      </c>
      <c r="B61" s="10" t="s">
        <v>452</v>
      </c>
      <c r="C61" s="11">
        <v>2005</v>
      </c>
      <c r="D61" s="10" t="s">
        <v>253</v>
      </c>
      <c r="E61" s="2"/>
      <c r="F61" s="2"/>
      <c r="G61" s="2"/>
      <c r="H61" s="2"/>
      <c r="I61" s="2"/>
      <c r="J61" s="2"/>
      <c r="K61" s="2">
        <v>1</v>
      </c>
      <c r="L61" s="5"/>
      <c r="M61" s="2"/>
      <c r="N61" s="2"/>
      <c r="O61" s="2"/>
      <c r="P61" s="2"/>
      <c r="Q61" s="2"/>
      <c r="R61" s="2"/>
      <c r="S61" s="5" t="e">
        <f t="shared" si="1"/>
        <v>#NUM!</v>
      </c>
    </row>
    <row r="62" spans="1:19" x14ac:dyDescent="0.25">
      <c r="A62" s="2">
        <v>59</v>
      </c>
      <c r="B62" s="10" t="s">
        <v>390</v>
      </c>
      <c r="C62" s="11">
        <v>2005</v>
      </c>
      <c r="D62" s="10" t="s">
        <v>43</v>
      </c>
      <c r="E62" s="2"/>
      <c r="F62" s="2"/>
      <c r="G62" s="2"/>
      <c r="H62" s="2"/>
      <c r="I62" s="2"/>
      <c r="J62" s="2">
        <v>1</v>
      </c>
      <c r="K62" s="2">
        <v>1</v>
      </c>
      <c r="L62" s="5">
        <v>222</v>
      </c>
      <c r="M62" s="2"/>
      <c r="N62" s="2"/>
      <c r="O62" s="2"/>
      <c r="P62" s="2"/>
      <c r="Q62" s="2"/>
      <c r="R62" s="2"/>
      <c r="S62" s="5" t="e">
        <f t="shared" si="1"/>
        <v>#NUM!</v>
      </c>
    </row>
    <row r="63" spans="1:19" x14ac:dyDescent="0.25">
      <c r="A63" s="2">
        <v>60</v>
      </c>
      <c r="B63" s="11" t="s">
        <v>45</v>
      </c>
      <c r="C63" s="11">
        <v>2007</v>
      </c>
      <c r="D63" s="11" t="s">
        <v>43</v>
      </c>
      <c r="E63" s="2"/>
      <c r="F63" s="2"/>
      <c r="G63" s="2"/>
      <c r="H63" s="2">
        <v>1</v>
      </c>
      <c r="I63" s="2">
        <v>184</v>
      </c>
      <c r="J63" s="2"/>
      <c r="K63" s="2"/>
      <c r="L63" s="5"/>
      <c r="M63" s="2"/>
      <c r="N63" s="2"/>
      <c r="O63" s="2"/>
      <c r="P63" s="2"/>
      <c r="Q63" s="2"/>
      <c r="R63" s="2"/>
      <c r="S63" s="5" t="e">
        <f t="shared" si="1"/>
        <v>#NUM!</v>
      </c>
    </row>
    <row r="64" spans="1:19" x14ac:dyDescent="0.25">
      <c r="A64" s="2">
        <v>61</v>
      </c>
      <c r="B64" s="10" t="s">
        <v>481</v>
      </c>
      <c r="C64" s="10">
        <v>2005</v>
      </c>
      <c r="D64" s="10" t="s">
        <v>148</v>
      </c>
      <c r="E64" s="2"/>
      <c r="F64" s="2"/>
      <c r="G64" s="2"/>
      <c r="H64" s="2"/>
      <c r="I64" s="2"/>
      <c r="J64" s="2"/>
      <c r="K64" s="2"/>
      <c r="L64" s="5">
        <v>230</v>
      </c>
      <c r="M64" s="2"/>
      <c r="N64" s="2"/>
      <c r="O64" s="2"/>
      <c r="P64" s="2"/>
      <c r="Q64" s="2"/>
      <c r="R64" s="2"/>
      <c r="S64" s="5" t="e">
        <f t="shared" si="1"/>
        <v>#NUM!</v>
      </c>
    </row>
    <row r="65" spans="1:19" x14ac:dyDescent="0.25">
      <c r="A65" s="2">
        <v>62</v>
      </c>
      <c r="B65" s="10" t="s">
        <v>446</v>
      </c>
      <c r="C65" s="11">
        <v>2006</v>
      </c>
      <c r="D65" s="10" t="s">
        <v>28</v>
      </c>
      <c r="E65" s="2"/>
      <c r="F65" s="2"/>
      <c r="G65" s="2"/>
      <c r="H65" s="2"/>
      <c r="I65" s="2"/>
      <c r="J65" s="2"/>
      <c r="K65" s="2">
        <v>106</v>
      </c>
      <c r="L65" s="5"/>
      <c r="M65" s="2"/>
      <c r="N65" s="2"/>
      <c r="O65" s="2"/>
      <c r="P65" s="2"/>
      <c r="Q65" s="2"/>
      <c r="R65" s="2"/>
      <c r="S65" s="5" t="e">
        <f t="shared" si="1"/>
        <v>#NUM!</v>
      </c>
    </row>
    <row r="69" spans="1:19" x14ac:dyDescent="0.25">
      <c r="B69" s="9"/>
      <c r="D69" s="9"/>
    </row>
  </sheetData>
  <sortState ref="B4:S27">
    <sortCondition descending="1" ref="S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66"/>
  <sheetViews>
    <sheetView workbookViewId="0">
      <selection activeCell="U11" sqref="U11"/>
    </sheetView>
  </sheetViews>
  <sheetFormatPr defaultRowHeight="15" x14ac:dyDescent="0.25"/>
  <cols>
    <col min="1" max="1" width="4.85546875" customWidth="1"/>
    <col min="2" max="2" width="18.5703125" customWidth="1"/>
    <col min="3" max="3" width="6.7109375" customWidth="1"/>
    <col min="4" max="4" width="18.140625" customWidth="1"/>
    <col min="5" max="11" width="6" customWidth="1"/>
    <col min="12" max="12" width="6" style="6" customWidth="1"/>
    <col min="13" max="19" width="6" customWidth="1"/>
  </cols>
  <sheetData>
    <row r="3" spans="1:19" x14ac:dyDescent="0.25">
      <c r="A3" s="11"/>
      <c r="B3" s="12" t="s">
        <v>0</v>
      </c>
      <c r="C3" s="12" t="s">
        <v>1</v>
      </c>
      <c r="D3" s="1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59</v>
      </c>
      <c r="K3" s="1" t="s">
        <v>60</v>
      </c>
      <c r="L3" s="4" t="s">
        <v>61</v>
      </c>
      <c r="M3" s="1" t="s">
        <v>464</v>
      </c>
      <c r="N3" s="1" t="s">
        <v>531</v>
      </c>
      <c r="O3" s="1" t="s">
        <v>532</v>
      </c>
      <c r="P3" s="7" t="s">
        <v>533</v>
      </c>
      <c r="Q3" s="7" t="s">
        <v>534</v>
      </c>
      <c r="R3" s="7" t="s">
        <v>535</v>
      </c>
      <c r="S3" s="7" t="s">
        <v>536</v>
      </c>
    </row>
    <row r="4" spans="1:19" x14ac:dyDescent="0.25">
      <c r="A4" s="11">
        <v>1</v>
      </c>
      <c r="B4" s="10" t="s">
        <v>203</v>
      </c>
      <c r="C4" s="11">
        <v>2005</v>
      </c>
      <c r="D4" s="11" t="s">
        <v>122</v>
      </c>
      <c r="E4" s="2">
        <v>1055</v>
      </c>
      <c r="F4" s="2">
        <v>1051</v>
      </c>
      <c r="G4" s="2">
        <v>1049</v>
      </c>
      <c r="H4" s="2">
        <v>971</v>
      </c>
      <c r="I4" s="2">
        <v>962</v>
      </c>
      <c r="J4" s="2">
        <v>1000</v>
      </c>
      <c r="K4" s="2">
        <v>895</v>
      </c>
      <c r="L4" s="5">
        <v>918</v>
      </c>
      <c r="M4" s="2">
        <v>1000</v>
      </c>
      <c r="N4" s="2">
        <v>1082</v>
      </c>
      <c r="O4" s="2">
        <v>1100</v>
      </c>
      <c r="P4" s="3">
        <v>1100</v>
      </c>
      <c r="Q4" s="3">
        <v>1068</v>
      </c>
      <c r="R4" s="2"/>
      <c r="S4" s="5">
        <f t="shared" ref="S4:S35" si="0">LARGE(E4:R4,1)+LARGE(E4:R4,2)+LARGE(E4:R4,3)++LARGE(E4:R4,4)</f>
        <v>4350</v>
      </c>
    </row>
    <row r="5" spans="1:19" x14ac:dyDescent="0.25">
      <c r="A5" s="11">
        <v>2</v>
      </c>
      <c r="B5" s="10" t="s">
        <v>142</v>
      </c>
      <c r="C5" s="11">
        <v>2006</v>
      </c>
      <c r="D5" s="11" t="s">
        <v>94</v>
      </c>
      <c r="E5" s="2"/>
      <c r="F5" s="2"/>
      <c r="G5" s="2"/>
      <c r="H5" s="2">
        <v>894</v>
      </c>
      <c r="I5" s="2">
        <v>975</v>
      </c>
      <c r="J5" s="2">
        <v>642</v>
      </c>
      <c r="K5" s="2">
        <v>886</v>
      </c>
      <c r="L5" s="5">
        <v>862</v>
      </c>
      <c r="M5" s="2">
        <v>853</v>
      </c>
      <c r="N5" s="2">
        <v>1</v>
      </c>
      <c r="O5" s="2">
        <v>968</v>
      </c>
      <c r="P5" s="3">
        <v>979</v>
      </c>
      <c r="Q5" s="3">
        <v>962</v>
      </c>
      <c r="R5" s="3">
        <v>783</v>
      </c>
      <c r="S5" s="5">
        <f t="shared" si="0"/>
        <v>3884</v>
      </c>
    </row>
    <row r="6" spans="1:19" x14ac:dyDescent="0.25">
      <c r="A6" s="11">
        <v>3</v>
      </c>
      <c r="B6" s="10" t="s">
        <v>187</v>
      </c>
      <c r="C6" s="11">
        <v>2006</v>
      </c>
      <c r="D6" s="11" t="s">
        <v>28</v>
      </c>
      <c r="E6" s="2"/>
      <c r="F6" s="2"/>
      <c r="G6" s="2"/>
      <c r="H6" s="2">
        <v>910</v>
      </c>
      <c r="I6" s="2">
        <v>804</v>
      </c>
      <c r="J6" s="2">
        <v>904</v>
      </c>
      <c r="K6" s="2">
        <v>1000</v>
      </c>
      <c r="L6" s="5">
        <v>822</v>
      </c>
      <c r="M6" s="2">
        <v>865</v>
      </c>
      <c r="N6" s="2">
        <v>298</v>
      </c>
      <c r="O6" s="2">
        <v>651</v>
      </c>
      <c r="P6" s="3">
        <v>946</v>
      </c>
      <c r="Q6" s="3">
        <v>948</v>
      </c>
      <c r="R6" s="3">
        <v>885</v>
      </c>
      <c r="S6" s="5">
        <f t="shared" si="0"/>
        <v>3804</v>
      </c>
    </row>
    <row r="7" spans="1:19" x14ac:dyDescent="0.25">
      <c r="A7" s="11">
        <v>4</v>
      </c>
      <c r="B7" s="10" t="s">
        <v>152</v>
      </c>
      <c r="C7" s="11">
        <v>2005</v>
      </c>
      <c r="D7" s="11" t="s">
        <v>43</v>
      </c>
      <c r="E7" s="2"/>
      <c r="F7" s="2"/>
      <c r="G7" s="2"/>
      <c r="H7" s="2">
        <v>953</v>
      </c>
      <c r="I7" s="2">
        <v>874</v>
      </c>
      <c r="J7" s="2">
        <v>910</v>
      </c>
      <c r="K7" s="2">
        <v>904</v>
      </c>
      <c r="L7" s="5">
        <v>1000</v>
      </c>
      <c r="M7" s="2"/>
      <c r="N7" s="2">
        <v>840</v>
      </c>
      <c r="O7" s="2">
        <v>586</v>
      </c>
      <c r="P7" s="2"/>
      <c r="Q7" s="2"/>
      <c r="R7" s="2"/>
      <c r="S7" s="5">
        <f t="shared" si="0"/>
        <v>3767</v>
      </c>
    </row>
    <row r="8" spans="1:19" x14ac:dyDescent="0.25">
      <c r="A8" s="11">
        <v>5</v>
      </c>
      <c r="B8" s="11" t="s">
        <v>176</v>
      </c>
      <c r="C8" s="11">
        <v>2006</v>
      </c>
      <c r="D8" s="11" t="s">
        <v>122</v>
      </c>
      <c r="E8" s="2">
        <v>776</v>
      </c>
      <c r="F8" s="2">
        <v>835</v>
      </c>
      <c r="G8" s="2">
        <v>782</v>
      </c>
      <c r="H8" s="2"/>
      <c r="I8" s="2"/>
      <c r="J8" s="2">
        <v>682</v>
      </c>
      <c r="K8" s="2">
        <v>901</v>
      </c>
      <c r="L8" s="5">
        <v>932</v>
      </c>
      <c r="M8" s="2">
        <v>866</v>
      </c>
      <c r="N8" s="2">
        <v>758</v>
      </c>
      <c r="O8" s="2">
        <v>789</v>
      </c>
      <c r="P8" s="3">
        <v>942</v>
      </c>
      <c r="Q8" s="3">
        <v>798</v>
      </c>
      <c r="R8" s="3">
        <v>878</v>
      </c>
      <c r="S8" s="5">
        <f t="shared" si="0"/>
        <v>3653</v>
      </c>
    </row>
    <row r="9" spans="1:19" x14ac:dyDescent="0.25">
      <c r="A9" s="11">
        <v>6</v>
      </c>
      <c r="B9" s="11" t="s">
        <v>217</v>
      </c>
      <c r="C9" s="11">
        <v>2005</v>
      </c>
      <c r="D9" s="11" t="s">
        <v>130</v>
      </c>
      <c r="E9" s="2"/>
      <c r="F9" s="2"/>
      <c r="G9" s="2"/>
      <c r="H9" s="2">
        <v>901</v>
      </c>
      <c r="I9" s="2">
        <v>836</v>
      </c>
      <c r="J9" s="2">
        <v>666</v>
      </c>
      <c r="K9" s="2">
        <v>301</v>
      </c>
      <c r="L9" s="5">
        <v>699</v>
      </c>
      <c r="M9" s="2">
        <v>277</v>
      </c>
      <c r="N9" s="2">
        <v>896</v>
      </c>
      <c r="O9" s="2">
        <v>786</v>
      </c>
      <c r="P9" s="3">
        <v>947</v>
      </c>
      <c r="Q9" s="3">
        <v>856</v>
      </c>
      <c r="R9" s="3">
        <v>880</v>
      </c>
      <c r="S9" s="5">
        <f t="shared" si="0"/>
        <v>3624</v>
      </c>
    </row>
    <row r="10" spans="1:19" x14ac:dyDescent="0.25">
      <c r="A10" s="11">
        <v>7</v>
      </c>
      <c r="B10" s="11" t="s">
        <v>186</v>
      </c>
      <c r="C10" s="11">
        <v>2005</v>
      </c>
      <c r="D10" s="11" t="s">
        <v>151</v>
      </c>
      <c r="E10" s="2"/>
      <c r="F10" s="2"/>
      <c r="G10" s="2"/>
      <c r="H10" s="2">
        <v>853</v>
      </c>
      <c r="I10" s="2">
        <v>908</v>
      </c>
      <c r="J10" s="2">
        <v>716</v>
      </c>
      <c r="K10" s="2">
        <v>812</v>
      </c>
      <c r="L10" s="5">
        <v>855</v>
      </c>
      <c r="M10" s="2">
        <v>812</v>
      </c>
      <c r="N10" s="2">
        <v>903</v>
      </c>
      <c r="O10" s="2">
        <v>807</v>
      </c>
      <c r="P10" s="2"/>
      <c r="Q10" s="2"/>
      <c r="R10" s="2"/>
      <c r="S10" s="5">
        <f t="shared" si="0"/>
        <v>3519</v>
      </c>
    </row>
    <row r="11" spans="1:19" x14ac:dyDescent="0.25">
      <c r="A11" s="11">
        <v>8</v>
      </c>
      <c r="B11" s="11" t="s">
        <v>184</v>
      </c>
      <c r="C11" s="11">
        <v>2005</v>
      </c>
      <c r="D11" s="11" t="s">
        <v>12</v>
      </c>
      <c r="E11" s="2"/>
      <c r="F11" s="2"/>
      <c r="G11" s="2"/>
      <c r="H11" s="2">
        <v>843</v>
      </c>
      <c r="I11" s="2">
        <v>736</v>
      </c>
      <c r="J11" s="2">
        <v>754</v>
      </c>
      <c r="K11" s="2">
        <v>827</v>
      </c>
      <c r="L11" s="5">
        <v>796</v>
      </c>
      <c r="M11" s="2">
        <v>785</v>
      </c>
      <c r="N11" s="2">
        <v>746</v>
      </c>
      <c r="O11" s="2">
        <v>831</v>
      </c>
      <c r="P11" s="3">
        <v>871</v>
      </c>
      <c r="Q11" s="3">
        <v>949</v>
      </c>
      <c r="R11" s="3">
        <v>701</v>
      </c>
      <c r="S11" s="5">
        <f t="shared" si="0"/>
        <v>3494</v>
      </c>
    </row>
    <row r="12" spans="1:19" x14ac:dyDescent="0.25">
      <c r="A12" s="11">
        <v>9</v>
      </c>
      <c r="B12" s="16" t="s">
        <v>204</v>
      </c>
      <c r="C12" s="11">
        <v>2005</v>
      </c>
      <c r="D12" s="11" t="s">
        <v>122</v>
      </c>
      <c r="E12" s="2">
        <v>837</v>
      </c>
      <c r="F12" s="2">
        <v>762</v>
      </c>
      <c r="G12" s="2">
        <v>739</v>
      </c>
      <c r="H12" s="2">
        <v>890</v>
      </c>
      <c r="I12" s="2">
        <v>815</v>
      </c>
      <c r="J12" s="2">
        <v>238</v>
      </c>
      <c r="K12" s="2">
        <v>853</v>
      </c>
      <c r="L12" s="5">
        <v>826</v>
      </c>
      <c r="M12" s="2">
        <v>614</v>
      </c>
      <c r="N12" s="2">
        <v>830</v>
      </c>
      <c r="O12" s="2">
        <v>851</v>
      </c>
      <c r="P12" s="2"/>
      <c r="Q12" s="2"/>
      <c r="R12" s="2"/>
      <c r="S12" s="5">
        <f t="shared" si="0"/>
        <v>3431</v>
      </c>
    </row>
    <row r="13" spans="1:19" x14ac:dyDescent="0.25">
      <c r="A13" s="11">
        <v>10</v>
      </c>
      <c r="B13" s="11" t="s">
        <v>167</v>
      </c>
      <c r="C13" s="11">
        <v>2005</v>
      </c>
      <c r="D13" s="11" t="s">
        <v>157</v>
      </c>
      <c r="E13" s="2"/>
      <c r="F13" s="2"/>
      <c r="G13" s="2"/>
      <c r="H13" s="2">
        <v>869</v>
      </c>
      <c r="I13" s="2">
        <v>599</v>
      </c>
      <c r="J13" s="2">
        <v>837</v>
      </c>
      <c r="K13" s="2">
        <v>688</v>
      </c>
      <c r="L13" s="5">
        <v>673</v>
      </c>
      <c r="M13" s="2"/>
      <c r="N13" s="2">
        <v>642</v>
      </c>
      <c r="O13" s="2">
        <v>680</v>
      </c>
      <c r="P13" s="3">
        <v>823</v>
      </c>
      <c r="Q13" s="3">
        <v>543</v>
      </c>
      <c r="R13" s="3">
        <v>831</v>
      </c>
      <c r="S13" s="5">
        <f t="shared" si="0"/>
        <v>3360</v>
      </c>
    </row>
    <row r="14" spans="1:19" x14ac:dyDescent="0.25">
      <c r="A14" s="11">
        <v>11</v>
      </c>
      <c r="B14" s="11" t="s">
        <v>163</v>
      </c>
      <c r="C14" s="11">
        <v>2005</v>
      </c>
      <c r="D14" s="11" t="s">
        <v>130</v>
      </c>
      <c r="E14" s="2"/>
      <c r="F14" s="2"/>
      <c r="G14" s="2"/>
      <c r="H14" s="2">
        <v>1</v>
      </c>
      <c r="I14" s="2">
        <v>622</v>
      </c>
      <c r="J14" s="2">
        <v>619</v>
      </c>
      <c r="K14" s="2">
        <v>722</v>
      </c>
      <c r="L14" s="5">
        <v>829</v>
      </c>
      <c r="M14" s="2">
        <v>767</v>
      </c>
      <c r="N14" s="2">
        <v>776</v>
      </c>
      <c r="O14" s="2">
        <v>771</v>
      </c>
      <c r="P14" s="3">
        <v>837</v>
      </c>
      <c r="Q14" s="3">
        <v>895</v>
      </c>
      <c r="R14" s="3">
        <v>795</v>
      </c>
      <c r="S14" s="5">
        <f t="shared" si="0"/>
        <v>3356</v>
      </c>
    </row>
    <row r="15" spans="1:19" x14ac:dyDescent="0.25">
      <c r="A15" s="11">
        <v>12</v>
      </c>
      <c r="B15" s="11" t="s">
        <v>134</v>
      </c>
      <c r="C15" s="11">
        <v>2006</v>
      </c>
      <c r="D15" s="11" t="s">
        <v>122</v>
      </c>
      <c r="E15" s="2"/>
      <c r="F15" s="2"/>
      <c r="G15" s="2"/>
      <c r="H15" s="2">
        <v>801</v>
      </c>
      <c r="I15" s="2">
        <v>694</v>
      </c>
      <c r="J15" s="2">
        <v>621</v>
      </c>
      <c r="K15" s="2">
        <v>833</v>
      </c>
      <c r="L15" s="5">
        <v>580</v>
      </c>
      <c r="M15" s="2">
        <v>735</v>
      </c>
      <c r="N15" s="2">
        <v>638</v>
      </c>
      <c r="O15" s="2">
        <v>498</v>
      </c>
      <c r="P15" s="3">
        <v>804</v>
      </c>
      <c r="Q15" s="3">
        <v>797</v>
      </c>
      <c r="R15" s="3">
        <v>854</v>
      </c>
      <c r="S15" s="5">
        <f t="shared" si="0"/>
        <v>3292</v>
      </c>
    </row>
    <row r="16" spans="1:19" x14ac:dyDescent="0.25">
      <c r="A16" s="11">
        <v>13</v>
      </c>
      <c r="B16" s="11" t="s">
        <v>208</v>
      </c>
      <c r="C16" s="11">
        <v>2005</v>
      </c>
      <c r="D16" s="11" t="s">
        <v>122</v>
      </c>
      <c r="E16" s="2">
        <v>328</v>
      </c>
      <c r="F16" s="2">
        <v>636</v>
      </c>
      <c r="G16" s="2">
        <v>444</v>
      </c>
      <c r="H16" s="2">
        <v>855</v>
      </c>
      <c r="I16" s="2">
        <v>756</v>
      </c>
      <c r="J16" s="2">
        <v>458</v>
      </c>
      <c r="K16" s="2">
        <v>716</v>
      </c>
      <c r="L16" s="5">
        <v>95</v>
      </c>
      <c r="M16" s="2">
        <v>789</v>
      </c>
      <c r="N16" s="2">
        <v>647</v>
      </c>
      <c r="O16" s="2">
        <v>448</v>
      </c>
      <c r="P16" s="3">
        <v>788</v>
      </c>
      <c r="Q16" s="3">
        <v>807</v>
      </c>
      <c r="R16" s="3">
        <v>822</v>
      </c>
      <c r="S16" s="5">
        <f t="shared" si="0"/>
        <v>3273</v>
      </c>
    </row>
    <row r="17" spans="1:19" x14ac:dyDescent="0.25">
      <c r="A17" s="11">
        <v>14</v>
      </c>
      <c r="B17" s="11" t="s">
        <v>144</v>
      </c>
      <c r="C17" s="11">
        <v>2005</v>
      </c>
      <c r="D17" s="11" t="s">
        <v>12</v>
      </c>
      <c r="E17" s="2"/>
      <c r="F17" s="2"/>
      <c r="G17" s="2"/>
      <c r="H17" s="2">
        <v>853</v>
      </c>
      <c r="I17" s="2">
        <v>796</v>
      </c>
      <c r="J17" s="2">
        <v>797</v>
      </c>
      <c r="K17" s="2">
        <v>436</v>
      </c>
      <c r="L17" s="5">
        <v>597</v>
      </c>
      <c r="M17" s="2">
        <v>710</v>
      </c>
      <c r="N17" s="2">
        <v>689</v>
      </c>
      <c r="O17" s="2">
        <v>647</v>
      </c>
      <c r="P17" s="3">
        <v>672</v>
      </c>
      <c r="Q17" s="3">
        <v>788</v>
      </c>
      <c r="R17" s="3">
        <v>750</v>
      </c>
      <c r="S17" s="5">
        <f t="shared" si="0"/>
        <v>3234</v>
      </c>
    </row>
    <row r="18" spans="1:19" x14ac:dyDescent="0.25">
      <c r="A18" s="11">
        <v>15</v>
      </c>
      <c r="B18" s="11" t="s">
        <v>212</v>
      </c>
      <c r="C18" s="11">
        <v>2006</v>
      </c>
      <c r="D18" s="11" t="s">
        <v>28</v>
      </c>
      <c r="E18" s="2"/>
      <c r="F18" s="2"/>
      <c r="G18" s="2"/>
      <c r="H18" s="2">
        <v>799</v>
      </c>
      <c r="I18" s="2">
        <v>765</v>
      </c>
      <c r="J18" s="2">
        <v>649</v>
      </c>
      <c r="K18" s="2">
        <v>740</v>
      </c>
      <c r="L18" s="5">
        <v>702</v>
      </c>
      <c r="M18" s="2">
        <v>645</v>
      </c>
      <c r="N18" s="2">
        <v>674</v>
      </c>
      <c r="O18" s="2"/>
      <c r="P18" s="3">
        <v>802</v>
      </c>
      <c r="Q18" s="3">
        <v>817</v>
      </c>
      <c r="R18" s="2"/>
      <c r="S18" s="5">
        <f t="shared" si="0"/>
        <v>3183</v>
      </c>
    </row>
    <row r="19" spans="1:19" x14ac:dyDescent="0.25">
      <c r="A19" s="11">
        <v>16</v>
      </c>
      <c r="B19" s="11" t="s">
        <v>202</v>
      </c>
      <c r="C19" s="11">
        <v>2005</v>
      </c>
      <c r="D19" s="11" t="s">
        <v>12</v>
      </c>
      <c r="E19" s="2"/>
      <c r="F19" s="2"/>
      <c r="G19" s="2"/>
      <c r="H19" s="2">
        <v>841</v>
      </c>
      <c r="I19" s="2">
        <v>793</v>
      </c>
      <c r="J19" s="2">
        <v>552</v>
      </c>
      <c r="K19" s="2">
        <v>710</v>
      </c>
      <c r="L19" s="5">
        <v>739</v>
      </c>
      <c r="M19" s="2">
        <v>611</v>
      </c>
      <c r="N19" s="2">
        <v>339</v>
      </c>
      <c r="O19" s="2">
        <v>733</v>
      </c>
      <c r="P19" s="3">
        <v>616</v>
      </c>
      <c r="Q19" s="3">
        <v>573</v>
      </c>
      <c r="R19" s="2"/>
      <c r="S19" s="5">
        <f t="shared" si="0"/>
        <v>3106</v>
      </c>
    </row>
    <row r="20" spans="1:19" x14ac:dyDescent="0.25">
      <c r="A20" s="11">
        <v>17</v>
      </c>
      <c r="B20" s="11" t="s">
        <v>219</v>
      </c>
      <c r="C20" s="11">
        <v>2005</v>
      </c>
      <c r="D20" s="11" t="s">
        <v>28</v>
      </c>
      <c r="E20" s="2"/>
      <c r="F20" s="2"/>
      <c r="G20" s="2"/>
      <c r="H20" s="2">
        <v>783</v>
      </c>
      <c r="I20" s="2">
        <v>696</v>
      </c>
      <c r="J20" s="2">
        <v>682</v>
      </c>
      <c r="K20" s="2">
        <v>732</v>
      </c>
      <c r="L20" s="5">
        <v>787</v>
      </c>
      <c r="M20" s="2">
        <v>767</v>
      </c>
      <c r="N20" s="2">
        <v>126</v>
      </c>
      <c r="O20" s="2">
        <v>395</v>
      </c>
      <c r="P20" s="2"/>
      <c r="Q20" s="2"/>
      <c r="R20" s="2"/>
      <c r="S20" s="5">
        <f t="shared" si="0"/>
        <v>3069</v>
      </c>
    </row>
    <row r="21" spans="1:19" x14ac:dyDescent="0.25">
      <c r="A21" s="11">
        <v>18</v>
      </c>
      <c r="B21" s="11" t="s">
        <v>218</v>
      </c>
      <c r="C21" s="11">
        <v>2006</v>
      </c>
      <c r="D21" s="11" t="s">
        <v>53</v>
      </c>
      <c r="E21" s="2"/>
      <c r="F21" s="2"/>
      <c r="G21" s="2"/>
      <c r="H21" s="2">
        <v>755</v>
      </c>
      <c r="I21" s="2">
        <v>742</v>
      </c>
      <c r="J21" s="2">
        <v>645</v>
      </c>
      <c r="K21" s="2">
        <v>744</v>
      </c>
      <c r="L21" s="5">
        <v>651</v>
      </c>
      <c r="M21" s="2">
        <v>725</v>
      </c>
      <c r="N21" s="2"/>
      <c r="O21" s="2"/>
      <c r="P21" s="3">
        <v>729</v>
      </c>
      <c r="Q21" s="3">
        <v>743</v>
      </c>
      <c r="R21" s="3">
        <v>703</v>
      </c>
      <c r="S21" s="5">
        <f t="shared" si="0"/>
        <v>2984</v>
      </c>
    </row>
    <row r="22" spans="1:19" x14ac:dyDescent="0.25">
      <c r="A22" s="11">
        <v>19</v>
      </c>
      <c r="B22" s="11" t="s">
        <v>121</v>
      </c>
      <c r="C22" s="11">
        <v>2005</v>
      </c>
      <c r="D22" s="11" t="s">
        <v>122</v>
      </c>
      <c r="E22" s="2"/>
      <c r="F22" s="2"/>
      <c r="G22" s="2"/>
      <c r="H22" s="2">
        <v>764</v>
      </c>
      <c r="I22" s="2">
        <v>777</v>
      </c>
      <c r="J22" s="2">
        <v>685</v>
      </c>
      <c r="K22" s="2">
        <v>691</v>
      </c>
      <c r="L22" s="5">
        <v>677</v>
      </c>
      <c r="M22" s="2"/>
      <c r="N22" s="2"/>
      <c r="O22" s="2"/>
      <c r="P22" s="2"/>
      <c r="Q22" s="2"/>
      <c r="R22" s="2"/>
      <c r="S22" s="5">
        <f t="shared" si="0"/>
        <v>2917</v>
      </c>
    </row>
    <row r="23" spans="1:19" x14ac:dyDescent="0.25">
      <c r="A23" s="11">
        <v>20</v>
      </c>
      <c r="B23" s="10" t="s">
        <v>326</v>
      </c>
      <c r="C23" s="11">
        <v>2005</v>
      </c>
      <c r="D23" s="11" t="s">
        <v>327</v>
      </c>
      <c r="E23" s="2"/>
      <c r="F23" s="2"/>
      <c r="G23" s="2"/>
      <c r="H23" s="2"/>
      <c r="I23" s="2"/>
      <c r="J23" s="2">
        <v>574</v>
      </c>
      <c r="K23" s="2">
        <v>324</v>
      </c>
      <c r="L23" s="5"/>
      <c r="M23" s="2">
        <v>715</v>
      </c>
      <c r="N23" s="2"/>
      <c r="O23" s="2"/>
      <c r="P23" s="2">
        <v>808</v>
      </c>
      <c r="Q23" s="2">
        <v>686</v>
      </c>
      <c r="R23" s="2">
        <v>652</v>
      </c>
      <c r="S23" s="5">
        <f t="shared" si="0"/>
        <v>2861</v>
      </c>
    </row>
    <row r="24" spans="1:19" x14ac:dyDescent="0.25">
      <c r="A24" s="11">
        <v>21</v>
      </c>
      <c r="B24" s="11" t="s">
        <v>129</v>
      </c>
      <c r="C24" s="11">
        <v>2005</v>
      </c>
      <c r="D24" s="11" t="s">
        <v>130</v>
      </c>
      <c r="E24" s="2"/>
      <c r="F24" s="2"/>
      <c r="G24" s="2"/>
      <c r="H24" s="2">
        <v>715</v>
      </c>
      <c r="I24" s="2">
        <v>585</v>
      </c>
      <c r="J24" s="2">
        <v>312</v>
      </c>
      <c r="K24" s="2">
        <v>669</v>
      </c>
      <c r="L24" s="5">
        <v>100</v>
      </c>
      <c r="M24" s="2">
        <v>601</v>
      </c>
      <c r="N24" s="2">
        <v>1</v>
      </c>
      <c r="O24" s="2">
        <v>561</v>
      </c>
      <c r="P24" s="3">
        <v>648</v>
      </c>
      <c r="Q24" s="3">
        <v>715</v>
      </c>
      <c r="R24" s="3">
        <v>662</v>
      </c>
      <c r="S24" s="5">
        <f t="shared" si="0"/>
        <v>2761</v>
      </c>
    </row>
    <row r="25" spans="1:19" x14ac:dyDescent="0.25">
      <c r="A25" s="11">
        <v>22</v>
      </c>
      <c r="B25" s="11" t="s">
        <v>215</v>
      </c>
      <c r="C25" s="11">
        <v>2006</v>
      </c>
      <c r="D25" s="11" t="s">
        <v>130</v>
      </c>
      <c r="E25" s="2"/>
      <c r="F25" s="2"/>
      <c r="G25" s="2"/>
      <c r="H25" s="2">
        <v>748</v>
      </c>
      <c r="I25" s="2">
        <v>589</v>
      </c>
      <c r="J25" s="2">
        <v>738</v>
      </c>
      <c r="K25" s="2">
        <v>510</v>
      </c>
      <c r="L25" s="5">
        <v>470</v>
      </c>
      <c r="M25" s="2">
        <v>676</v>
      </c>
      <c r="N25" s="2"/>
      <c r="O25" s="2"/>
      <c r="P25" s="2"/>
      <c r="Q25" s="2"/>
      <c r="R25" s="2"/>
      <c r="S25" s="5">
        <f t="shared" si="0"/>
        <v>2751</v>
      </c>
    </row>
    <row r="26" spans="1:19" x14ac:dyDescent="0.25">
      <c r="A26" s="11">
        <v>23</v>
      </c>
      <c r="B26" s="11" t="s">
        <v>174</v>
      </c>
      <c r="C26" s="11">
        <v>2006</v>
      </c>
      <c r="D26" s="10" t="s">
        <v>122</v>
      </c>
      <c r="E26" s="2">
        <v>327</v>
      </c>
      <c r="F26" s="2">
        <v>680</v>
      </c>
      <c r="G26" s="2">
        <v>732</v>
      </c>
      <c r="H26" s="2"/>
      <c r="I26" s="2"/>
      <c r="J26" s="2">
        <v>519</v>
      </c>
      <c r="K26" s="2">
        <v>556</v>
      </c>
      <c r="L26" s="5">
        <v>404</v>
      </c>
      <c r="M26" s="2">
        <v>683</v>
      </c>
      <c r="N26" s="2">
        <v>310</v>
      </c>
      <c r="O26" s="2">
        <v>146</v>
      </c>
      <c r="P26" s="2"/>
      <c r="Q26" s="2"/>
      <c r="R26" s="2"/>
      <c r="S26" s="5">
        <f t="shared" si="0"/>
        <v>2651</v>
      </c>
    </row>
    <row r="27" spans="1:19" x14ac:dyDescent="0.25">
      <c r="A27" s="11">
        <v>24</v>
      </c>
      <c r="B27" s="11" t="s">
        <v>199</v>
      </c>
      <c r="C27" s="11">
        <v>2006</v>
      </c>
      <c r="D27" s="11" t="s">
        <v>157</v>
      </c>
      <c r="E27" s="2"/>
      <c r="F27" s="2"/>
      <c r="G27" s="2"/>
      <c r="H27" s="2">
        <v>677</v>
      </c>
      <c r="I27" s="2">
        <v>394</v>
      </c>
      <c r="J27" s="2">
        <v>718</v>
      </c>
      <c r="K27" s="2">
        <v>419</v>
      </c>
      <c r="L27" s="5">
        <v>547</v>
      </c>
      <c r="M27" s="2">
        <v>651</v>
      </c>
      <c r="N27" s="2">
        <v>139</v>
      </c>
      <c r="O27" s="2">
        <v>272</v>
      </c>
      <c r="P27" s="2"/>
      <c r="Q27" s="2"/>
      <c r="R27" s="2"/>
      <c r="S27" s="5">
        <f t="shared" si="0"/>
        <v>2593</v>
      </c>
    </row>
    <row r="28" spans="1:19" x14ac:dyDescent="0.25">
      <c r="A28" s="11">
        <v>25</v>
      </c>
      <c r="B28" s="11" t="s">
        <v>185</v>
      </c>
      <c r="C28" s="11">
        <v>2007</v>
      </c>
      <c r="D28" s="11" t="s">
        <v>24</v>
      </c>
      <c r="E28" s="2"/>
      <c r="F28" s="2"/>
      <c r="G28" s="2"/>
      <c r="H28" s="2">
        <v>788</v>
      </c>
      <c r="I28" s="2">
        <v>547</v>
      </c>
      <c r="J28" s="2"/>
      <c r="K28" s="2"/>
      <c r="L28" s="5"/>
      <c r="M28" s="2"/>
      <c r="N28" s="2">
        <v>688</v>
      </c>
      <c r="O28" s="2">
        <v>524</v>
      </c>
      <c r="P28" s="2"/>
      <c r="Q28" s="2"/>
      <c r="R28" s="2"/>
      <c r="S28" s="5">
        <f t="shared" si="0"/>
        <v>2547</v>
      </c>
    </row>
    <row r="29" spans="1:19" x14ac:dyDescent="0.25">
      <c r="A29" s="11">
        <v>26</v>
      </c>
      <c r="B29" s="11" t="s">
        <v>193</v>
      </c>
      <c r="C29" s="11">
        <v>2007</v>
      </c>
      <c r="D29" s="11" t="s">
        <v>148</v>
      </c>
      <c r="E29" s="2"/>
      <c r="F29" s="2"/>
      <c r="G29" s="2"/>
      <c r="H29" s="2">
        <v>787</v>
      </c>
      <c r="I29" s="2">
        <v>452</v>
      </c>
      <c r="J29" s="2"/>
      <c r="K29" s="2"/>
      <c r="L29" s="5"/>
      <c r="M29" s="2"/>
      <c r="N29" s="2">
        <v>487</v>
      </c>
      <c r="O29" s="2">
        <v>747</v>
      </c>
      <c r="P29" s="2"/>
      <c r="Q29" s="2"/>
      <c r="R29" s="2"/>
      <c r="S29" s="5">
        <f t="shared" si="0"/>
        <v>2473</v>
      </c>
    </row>
    <row r="30" spans="1:19" x14ac:dyDescent="0.25">
      <c r="A30" s="11">
        <v>27</v>
      </c>
      <c r="B30" s="11" t="s">
        <v>132</v>
      </c>
      <c r="C30" s="11">
        <v>2006</v>
      </c>
      <c r="D30" s="11" t="s">
        <v>133</v>
      </c>
      <c r="E30" s="2"/>
      <c r="F30" s="2"/>
      <c r="G30" s="2"/>
      <c r="H30" s="2">
        <v>549</v>
      </c>
      <c r="I30" s="2"/>
      <c r="J30" s="2">
        <v>579</v>
      </c>
      <c r="K30" s="2">
        <v>654</v>
      </c>
      <c r="L30" s="5"/>
      <c r="M30" s="2">
        <v>668</v>
      </c>
      <c r="N30" s="2"/>
      <c r="O30" s="2"/>
      <c r="P30" s="2"/>
      <c r="Q30" s="2"/>
      <c r="R30" s="2"/>
      <c r="S30" s="5">
        <f t="shared" si="0"/>
        <v>2450</v>
      </c>
    </row>
    <row r="31" spans="1:19" x14ac:dyDescent="0.25">
      <c r="A31" s="11">
        <v>28</v>
      </c>
      <c r="B31" s="11" t="s">
        <v>192</v>
      </c>
      <c r="C31" s="11">
        <v>2006</v>
      </c>
      <c r="D31" s="11" t="s">
        <v>30</v>
      </c>
      <c r="E31" s="2"/>
      <c r="F31" s="2"/>
      <c r="G31" s="2"/>
      <c r="H31" s="2">
        <v>574</v>
      </c>
      <c r="I31" s="2">
        <v>488</v>
      </c>
      <c r="J31" s="2">
        <v>613</v>
      </c>
      <c r="K31" s="2">
        <v>618</v>
      </c>
      <c r="L31" s="5">
        <v>463</v>
      </c>
      <c r="M31" s="2">
        <v>475</v>
      </c>
      <c r="N31" s="2">
        <v>573</v>
      </c>
      <c r="O31" s="2">
        <v>31</v>
      </c>
      <c r="P31" s="2"/>
      <c r="Q31" s="2"/>
      <c r="R31" s="2"/>
      <c r="S31" s="5">
        <f t="shared" si="0"/>
        <v>2378</v>
      </c>
    </row>
    <row r="32" spans="1:19" x14ac:dyDescent="0.25">
      <c r="A32" s="11">
        <v>29</v>
      </c>
      <c r="B32" s="11" t="s">
        <v>158</v>
      </c>
      <c r="C32" s="11">
        <v>2005</v>
      </c>
      <c r="D32" s="11" t="s">
        <v>159</v>
      </c>
      <c r="E32" s="2"/>
      <c r="F32" s="2"/>
      <c r="G32" s="2"/>
      <c r="H32" s="2">
        <v>858</v>
      </c>
      <c r="I32" s="2">
        <v>728</v>
      </c>
      <c r="J32" s="2">
        <v>132</v>
      </c>
      <c r="K32" s="2">
        <v>240</v>
      </c>
      <c r="L32" s="5">
        <v>395</v>
      </c>
      <c r="M32" s="2"/>
      <c r="N32" s="2"/>
      <c r="O32" s="2"/>
      <c r="P32" s="2"/>
      <c r="Q32" s="2"/>
      <c r="R32" s="2"/>
      <c r="S32" s="5">
        <f t="shared" si="0"/>
        <v>2221</v>
      </c>
    </row>
    <row r="33" spans="1:19" x14ac:dyDescent="0.25">
      <c r="A33" s="11">
        <v>30</v>
      </c>
      <c r="B33" s="11" t="s">
        <v>123</v>
      </c>
      <c r="C33" s="11">
        <v>2005</v>
      </c>
      <c r="D33" s="11" t="s">
        <v>124</v>
      </c>
      <c r="E33" s="2"/>
      <c r="F33" s="2"/>
      <c r="G33" s="2"/>
      <c r="H33" s="2">
        <v>705</v>
      </c>
      <c r="I33" s="2">
        <v>365</v>
      </c>
      <c r="J33" s="2">
        <v>381</v>
      </c>
      <c r="K33" s="2">
        <v>582</v>
      </c>
      <c r="L33" s="5">
        <v>383</v>
      </c>
      <c r="M33" s="2"/>
      <c r="N33" s="2"/>
      <c r="O33" s="2"/>
      <c r="P33" s="2"/>
      <c r="Q33" s="2"/>
      <c r="R33" s="2"/>
      <c r="S33" s="5">
        <f t="shared" si="0"/>
        <v>2051</v>
      </c>
    </row>
    <row r="34" spans="1:19" x14ac:dyDescent="0.25">
      <c r="A34" s="11">
        <v>31</v>
      </c>
      <c r="B34" s="11" t="s">
        <v>197</v>
      </c>
      <c r="C34" s="11">
        <v>2007</v>
      </c>
      <c r="D34" s="11" t="s">
        <v>148</v>
      </c>
      <c r="E34" s="2"/>
      <c r="F34" s="2"/>
      <c r="G34" s="2"/>
      <c r="H34" s="2">
        <v>588</v>
      </c>
      <c r="I34" s="2">
        <v>548</v>
      </c>
      <c r="J34" s="2"/>
      <c r="K34" s="2"/>
      <c r="L34" s="5"/>
      <c r="M34" s="2"/>
      <c r="N34" s="2">
        <v>454</v>
      </c>
      <c r="O34" s="2">
        <v>293</v>
      </c>
      <c r="P34" s="2"/>
      <c r="Q34" s="2"/>
      <c r="R34" s="2"/>
      <c r="S34" s="5">
        <f t="shared" si="0"/>
        <v>1883</v>
      </c>
    </row>
    <row r="35" spans="1:19" x14ac:dyDescent="0.25">
      <c r="A35" s="11">
        <v>32</v>
      </c>
      <c r="B35" s="11" t="s">
        <v>156</v>
      </c>
      <c r="C35" s="11">
        <v>2005</v>
      </c>
      <c r="D35" s="11" t="s">
        <v>157</v>
      </c>
      <c r="E35" s="2"/>
      <c r="F35" s="2"/>
      <c r="G35" s="2"/>
      <c r="H35" s="2">
        <v>314</v>
      </c>
      <c r="I35" s="2">
        <v>132</v>
      </c>
      <c r="J35" s="2"/>
      <c r="K35" s="2"/>
      <c r="L35" s="5"/>
      <c r="M35" s="2">
        <v>462</v>
      </c>
      <c r="N35" s="2">
        <v>1</v>
      </c>
      <c r="O35" s="2">
        <v>1</v>
      </c>
      <c r="P35" s="2">
        <v>585</v>
      </c>
      <c r="Q35" s="2">
        <v>479</v>
      </c>
      <c r="R35" s="3">
        <v>115</v>
      </c>
      <c r="S35" s="5">
        <f t="shared" si="0"/>
        <v>1840</v>
      </c>
    </row>
    <row r="36" spans="1:19" x14ac:dyDescent="0.25">
      <c r="A36" s="11">
        <v>33</v>
      </c>
      <c r="B36" s="10" t="s">
        <v>331</v>
      </c>
      <c r="C36" s="11">
        <v>2005</v>
      </c>
      <c r="D36" s="11" t="s">
        <v>30</v>
      </c>
      <c r="E36" s="2"/>
      <c r="F36" s="2"/>
      <c r="G36" s="2"/>
      <c r="H36" s="2"/>
      <c r="I36" s="2"/>
      <c r="J36" s="2">
        <v>466</v>
      </c>
      <c r="K36" s="2">
        <v>576</v>
      </c>
      <c r="L36" s="5">
        <v>213</v>
      </c>
      <c r="M36" s="2">
        <v>493</v>
      </c>
      <c r="N36" s="2"/>
      <c r="O36" s="2"/>
      <c r="P36" s="2"/>
      <c r="Q36" s="2"/>
      <c r="R36" s="2"/>
      <c r="S36" s="5">
        <f t="shared" ref="S36:S67" si="1">LARGE(E36:R36,1)+LARGE(E36:R36,2)+LARGE(E36:R36,3)++LARGE(E36:R36,4)</f>
        <v>1748</v>
      </c>
    </row>
    <row r="37" spans="1:19" x14ac:dyDescent="0.25">
      <c r="A37" s="11">
        <v>34</v>
      </c>
      <c r="B37" s="11" t="s">
        <v>191</v>
      </c>
      <c r="C37" s="11">
        <v>2005</v>
      </c>
      <c r="D37" s="11" t="s">
        <v>30</v>
      </c>
      <c r="E37" s="2"/>
      <c r="F37" s="2"/>
      <c r="G37" s="2"/>
      <c r="H37" s="2">
        <v>598</v>
      </c>
      <c r="I37" s="2">
        <v>356</v>
      </c>
      <c r="J37" s="2">
        <v>491</v>
      </c>
      <c r="K37" s="2">
        <v>290</v>
      </c>
      <c r="L37" s="5"/>
      <c r="M37" s="2"/>
      <c r="N37" s="2"/>
      <c r="O37" s="2"/>
      <c r="P37" s="2"/>
      <c r="Q37" s="2"/>
      <c r="R37" s="2"/>
      <c r="S37" s="5">
        <f t="shared" si="1"/>
        <v>1735</v>
      </c>
    </row>
    <row r="38" spans="1:19" x14ac:dyDescent="0.25">
      <c r="A38" s="11">
        <v>35</v>
      </c>
      <c r="B38" s="11" t="s">
        <v>205</v>
      </c>
      <c r="C38" s="11">
        <v>2005</v>
      </c>
      <c r="D38" s="11" t="s">
        <v>39</v>
      </c>
      <c r="E38" s="2"/>
      <c r="F38" s="2"/>
      <c r="G38" s="2"/>
      <c r="H38" s="2">
        <v>787</v>
      </c>
      <c r="I38" s="2">
        <v>57</v>
      </c>
      <c r="J38" s="2">
        <v>524</v>
      </c>
      <c r="K38" s="2">
        <v>345</v>
      </c>
      <c r="L38" s="5">
        <v>1</v>
      </c>
      <c r="M38" s="2"/>
      <c r="N38" s="2"/>
      <c r="O38" s="2"/>
      <c r="P38" s="2"/>
      <c r="Q38" s="2"/>
      <c r="R38" s="2"/>
      <c r="S38" s="5">
        <f t="shared" si="1"/>
        <v>1713</v>
      </c>
    </row>
    <row r="39" spans="1:19" x14ac:dyDescent="0.25">
      <c r="A39" s="11">
        <v>36</v>
      </c>
      <c r="B39" s="10" t="s">
        <v>411</v>
      </c>
      <c r="C39" s="11">
        <v>2005</v>
      </c>
      <c r="D39" s="10" t="s">
        <v>157</v>
      </c>
      <c r="E39" s="2"/>
      <c r="F39" s="2"/>
      <c r="G39" s="2"/>
      <c r="H39" s="2"/>
      <c r="I39" s="2"/>
      <c r="J39" s="2"/>
      <c r="K39" s="2">
        <v>164</v>
      </c>
      <c r="L39" s="5"/>
      <c r="M39" s="2">
        <v>410</v>
      </c>
      <c r="N39" s="2">
        <v>1</v>
      </c>
      <c r="O39" s="2">
        <v>200</v>
      </c>
      <c r="P39" s="3">
        <v>465</v>
      </c>
      <c r="Q39" s="3">
        <v>411</v>
      </c>
      <c r="R39" s="3">
        <v>412</v>
      </c>
      <c r="S39" s="5">
        <f t="shared" si="1"/>
        <v>1698</v>
      </c>
    </row>
    <row r="40" spans="1:19" x14ac:dyDescent="0.25">
      <c r="A40" s="11">
        <v>37</v>
      </c>
      <c r="B40" s="11" t="s">
        <v>220</v>
      </c>
      <c r="C40" s="11">
        <v>2006</v>
      </c>
      <c r="D40" s="11" t="s">
        <v>101</v>
      </c>
      <c r="E40" s="2"/>
      <c r="F40" s="2"/>
      <c r="G40" s="2"/>
      <c r="H40" s="2"/>
      <c r="I40" s="2">
        <v>352</v>
      </c>
      <c r="J40" s="2">
        <v>376</v>
      </c>
      <c r="K40" s="2">
        <v>488</v>
      </c>
      <c r="L40" s="5">
        <v>1</v>
      </c>
      <c r="M40" s="2">
        <v>431</v>
      </c>
      <c r="N40" s="2"/>
      <c r="O40" s="2"/>
      <c r="P40" s="2"/>
      <c r="Q40" s="2"/>
      <c r="R40" s="2"/>
      <c r="S40" s="5">
        <f t="shared" si="1"/>
        <v>1647</v>
      </c>
    </row>
    <row r="41" spans="1:19" x14ac:dyDescent="0.25">
      <c r="A41" s="11">
        <v>38</v>
      </c>
      <c r="B41" s="11" t="s">
        <v>175</v>
      </c>
      <c r="C41" s="11">
        <v>2005</v>
      </c>
      <c r="D41" s="11" t="s">
        <v>53</v>
      </c>
      <c r="E41" s="2"/>
      <c r="F41" s="2"/>
      <c r="G41" s="2"/>
      <c r="H41" s="2">
        <v>588</v>
      </c>
      <c r="I41" s="2">
        <v>682</v>
      </c>
      <c r="J41" s="2"/>
      <c r="K41" s="2">
        <v>1</v>
      </c>
      <c r="L41" s="5">
        <v>355</v>
      </c>
      <c r="M41" s="2"/>
      <c r="N41" s="2"/>
      <c r="O41" s="2"/>
      <c r="P41" s="2"/>
      <c r="Q41" s="2"/>
      <c r="R41" s="2"/>
      <c r="S41" s="5">
        <f t="shared" si="1"/>
        <v>1626</v>
      </c>
    </row>
    <row r="42" spans="1:19" x14ac:dyDescent="0.25">
      <c r="A42" s="11">
        <v>39</v>
      </c>
      <c r="B42" s="11" t="s">
        <v>168</v>
      </c>
      <c r="C42" s="11">
        <v>2006</v>
      </c>
      <c r="D42" s="11" t="s">
        <v>28</v>
      </c>
      <c r="E42" s="2"/>
      <c r="F42" s="2"/>
      <c r="G42" s="2"/>
      <c r="H42" s="2">
        <v>439</v>
      </c>
      <c r="I42" s="2">
        <v>512</v>
      </c>
      <c r="J42" s="2">
        <v>335</v>
      </c>
      <c r="K42" s="2">
        <v>162</v>
      </c>
      <c r="L42" s="5">
        <v>231</v>
      </c>
      <c r="M42" s="2"/>
      <c r="N42" s="2"/>
      <c r="O42" s="2"/>
      <c r="P42" s="2"/>
      <c r="Q42" s="2"/>
      <c r="R42" s="2"/>
      <c r="S42" s="5">
        <f t="shared" si="1"/>
        <v>1517</v>
      </c>
    </row>
    <row r="43" spans="1:19" x14ac:dyDescent="0.25">
      <c r="A43" s="11">
        <v>40</v>
      </c>
      <c r="B43" s="10" t="s">
        <v>329</v>
      </c>
      <c r="C43" s="11">
        <v>2006</v>
      </c>
      <c r="D43" s="11" t="s">
        <v>330</v>
      </c>
      <c r="E43" s="2"/>
      <c r="F43" s="2"/>
      <c r="G43" s="2"/>
      <c r="H43" s="2"/>
      <c r="I43" s="2"/>
      <c r="J43" s="2">
        <v>549</v>
      </c>
      <c r="K43" s="2">
        <v>1</v>
      </c>
      <c r="L43" s="5">
        <v>182</v>
      </c>
      <c r="M43" s="2">
        <v>715</v>
      </c>
      <c r="N43" s="2"/>
      <c r="O43" s="2"/>
      <c r="P43" s="2"/>
      <c r="Q43" s="2"/>
      <c r="R43" s="2"/>
      <c r="S43" s="5">
        <f t="shared" si="1"/>
        <v>1447</v>
      </c>
    </row>
    <row r="44" spans="1:19" x14ac:dyDescent="0.25">
      <c r="A44" s="11">
        <v>41</v>
      </c>
      <c r="B44" s="11" t="s">
        <v>201</v>
      </c>
      <c r="C44" s="11">
        <v>2006</v>
      </c>
      <c r="D44" s="11" t="s">
        <v>157</v>
      </c>
      <c r="E44" s="2"/>
      <c r="F44" s="2"/>
      <c r="G44" s="2"/>
      <c r="H44" s="2">
        <v>0</v>
      </c>
      <c r="I44" s="2">
        <v>1</v>
      </c>
      <c r="J44" s="2">
        <v>327</v>
      </c>
      <c r="K44" s="2"/>
      <c r="L44" s="5">
        <v>1</v>
      </c>
      <c r="M44" s="2"/>
      <c r="N44" s="2">
        <v>1</v>
      </c>
      <c r="O44" s="2">
        <v>163</v>
      </c>
      <c r="P44" s="2">
        <v>564</v>
      </c>
      <c r="Q44" s="2">
        <v>92</v>
      </c>
      <c r="R44" s="3">
        <v>382</v>
      </c>
      <c r="S44" s="5">
        <f t="shared" si="1"/>
        <v>1436</v>
      </c>
    </row>
    <row r="45" spans="1:19" x14ac:dyDescent="0.25">
      <c r="A45" s="11">
        <v>42</v>
      </c>
      <c r="B45" s="11" t="s">
        <v>221</v>
      </c>
      <c r="C45" s="11">
        <v>2006</v>
      </c>
      <c r="D45" s="11" t="s">
        <v>130</v>
      </c>
      <c r="E45" s="2"/>
      <c r="F45" s="2"/>
      <c r="G45" s="2"/>
      <c r="H45" s="2"/>
      <c r="I45" s="2">
        <v>268</v>
      </c>
      <c r="J45" s="2">
        <v>192</v>
      </c>
      <c r="K45" s="2">
        <v>294</v>
      </c>
      <c r="L45" s="5">
        <v>1</v>
      </c>
      <c r="M45" s="2">
        <v>318</v>
      </c>
      <c r="N45" s="2">
        <v>135</v>
      </c>
      <c r="O45" s="2">
        <v>508</v>
      </c>
      <c r="P45" s="2"/>
      <c r="Q45" s="2"/>
      <c r="R45" s="2"/>
      <c r="S45" s="5">
        <f t="shared" si="1"/>
        <v>1388</v>
      </c>
    </row>
    <row r="46" spans="1:19" x14ac:dyDescent="0.25">
      <c r="A46" s="11">
        <v>43</v>
      </c>
      <c r="B46" s="11" t="s">
        <v>177</v>
      </c>
      <c r="C46" s="11">
        <v>2006</v>
      </c>
      <c r="D46" s="11" t="s">
        <v>30</v>
      </c>
      <c r="E46" s="2"/>
      <c r="F46" s="2"/>
      <c r="G46" s="2"/>
      <c r="H46" s="2">
        <v>242</v>
      </c>
      <c r="I46" s="2">
        <v>282</v>
      </c>
      <c r="J46" s="2">
        <v>508</v>
      </c>
      <c r="K46" s="2"/>
      <c r="L46" s="5">
        <v>310</v>
      </c>
      <c r="M46" s="2">
        <v>203</v>
      </c>
      <c r="N46" s="2"/>
      <c r="O46" s="2"/>
      <c r="P46" s="2"/>
      <c r="Q46" s="2"/>
      <c r="R46" s="2"/>
      <c r="S46" s="5">
        <f t="shared" si="1"/>
        <v>1342</v>
      </c>
    </row>
    <row r="47" spans="1:19" x14ac:dyDescent="0.25">
      <c r="A47" s="11">
        <v>44</v>
      </c>
      <c r="B47" s="11" t="s">
        <v>211</v>
      </c>
      <c r="C47" s="11">
        <v>2006</v>
      </c>
      <c r="D47" s="11" t="s">
        <v>122</v>
      </c>
      <c r="E47" s="2"/>
      <c r="F47" s="2"/>
      <c r="G47" s="2"/>
      <c r="H47" s="2">
        <v>510</v>
      </c>
      <c r="I47" s="2">
        <v>332</v>
      </c>
      <c r="J47" s="2"/>
      <c r="K47" s="2"/>
      <c r="L47" s="5"/>
      <c r="M47" s="2">
        <v>370</v>
      </c>
      <c r="N47" s="2">
        <v>0</v>
      </c>
      <c r="O47" s="2">
        <v>3</v>
      </c>
      <c r="P47" s="2"/>
      <c r="Q47" s="2"/>
      <c r="R47" s="2"/>
      <c r="S47" s="5">
        <f t="shared" si="1"/>
        <v>1215</v>
      </c>
    </row>
    <row r="48" spans="1:19" x14ac:dyDescent="0.25">
      <c r="A48" s="11">
        <v>45</v>
      </c>
      <c r="B48" s="11" t="s">
        <v>145</v>
      </c>
      <c r="C48" s="11">
        <v>2006</v>
      </c>
      <c r="D48" s="11" t="s">
        <v>146</v>
      </c>
      <c r="E48" s="2"/>
      <c r="F48" s="2"/>
      <c r="G48" s="2"/>
      <c r="H48" s="2">
        <v>374</v>
      </c>
      <c r="I48" s="2">
        <v>154</v>
      </c>
      <c r="J48" s="2">
        <v>521</v>
      </c>
      <c r="K48" s="2"/>
      <c r="L48" s="5">
        <v>75</v>
      </c>
      <c r="M48" s="2">
        <v>109</v>
      </c>
      <c r="N48" s="2"/>
      <c r="O48" s="2"/>
      <c r="P48" s="2"/>
      <c r="Q48" s="2"/>
      <c r="R48" s="2"/>
      <c r="S48" s="5">
        <f t="shared" si="1"/>
        <v>1158</v>
      </c>
    </row>
    <row r="49" spans="1:19" x14ac:dyDescent="0.25">
      <c r="A49" s="11">
        <v>46</v>
      </c>
      <c r="B49" s="11" t="s">
        <v>131</v>
      </c>
      <c r="C49" s="11">
        <v>2006</v>
      </c>
      <c r="D49" s="11" t="s">
        <v>53</v>
      </c>
      <c r="E49" s="2"/>
      <c r="F49" s="2"/>
      <c r="G49" s="2"/>
      <c r="H49" s="2">
        <v>0</v>
      </c>
      <c r="I49" s="2">
        <v>326</v>
      </c>
      <c r="J49" s="2">
        <v>429</v>
      </c>
      <c r="K49" s="2"/>
      <c r="L49" s="5">
        <v>1</v>
      </c>
      <c r="M49" s="2">
        <v>388</v>
      </c>
      <c r="N49" s="2"/>
      <c r="O49" s="2"/>
      <c r="P49" s="2"/>
      <c r="Q49" s="2"/>
      <c r="R49" s="2"/>
      <c r="S49" s="5">
        <f t="shared" si="1"/>
        <v>1144</v>
      </c>
    </row>
    <row r="50" spans="1:19" x14ac:dyDescent="0.25">
      <c r="A50" s="11">
        <v>47</v>
      </c>
      <c r="B50" s="11" t="s">
        <v>160</v>
      </c>
      <c r="C50" s="11">
        <v>2006</v>
      </c>
      <c r="D50" s="11" t="s">
        <v>24</v>
      </c>
      <c r="E50" s="2"/>
      <c r="F50" s="2"/>
      <c r="G50" s="2"/>
      <c r="H50" s="2">
        <v>1</v>
      </c>
      <c r="I50" s="2">
        <v>1</v>
      </c>
      <c r="J50" s="2">
        <v>1</v>
      </c>
      <c r="K50" s="2">
        <v>784</v>
      </c>
      <c r="L50" s="5"/>
      <c r="M50" s="2">
        <v>1</v>
      </c>
      <c r="N50" s="2"/>
      <c r="O50" s="2"/>
      <c r="P50" s="2"/>
      <c r="Q50" s="2"/>
      <c r="R50" s="2"/>
      <c r="S50" s="5">
        <f t="shared" si="1"/>
        <v>787</v>
      </c>
    </row>
    <row r="51" spans="1:19" x14ac:dyDescent="0.25">
      <c r="A51" s="11">
        <v>48</v>
      </c>
      <c r="B51" s="11" t="s">
        <v>127</v>
      </c>
      <c r="C51" s="11">
        <v>2007</v>
      </c>
      <c r="D51" s="11" t="s">
        <v>122</v>
      </c>
      <c r="E51" s="2"/>
      <c r="F51" s="2"/>
      <c r="G51" s="2"/>
      <c r="H51" s="2">
        <v>1</v>
      </c>
      <c r="I51" s="2">
        <v>415</v>
      </c>
      <c r="J51" s="2"/>
      <c r="K51" s="2"/>
      <c r="L51" s="5"/>
      <c r="M51" s="2"/>
      <c r="N51" s="2">
        <v>325</v>
      </c>
      <c r="O51" s="2">
        <v>1</v>
      </c>
      <c r="P51" s="2"/>
      <c r="Q51" s="2"/>
      <c r="R51" s="2"/>
      <c r="S51" s="5">
        <f t="shared" si="1"/>
        <v>742</v>
      </c>
    </row>
    <row r="52" spans="1:19" x14ac:dyDescent="0.25">
      <c r="A52" s="11">
        <v>49</v>
      </c>
      <c r="B52" s="10" t="s">
        <v>466</v>
      </c>
      <c r="C52" s="10">
        <v>2006</v>
      </c>
      <c r="D52" s="10" t="s">
        <v>130</v>
      </c>
      <c r="E52" s="2"/>
      <c r="F52" s="2"/>
      <c r="G52" s="2"/>
      <c r="H52" s="2"/>
      <c r="I52" s="2"/>
      <c r="J52" s="2"/>
      <c r="K52" s="2"/>
      <c r="L52" s="5">
        <v>13</v>
      </c>
      <c r="M52" s="2">
        <v>1</v>
      </c>
      <c r="N52" s="2"/>
      <c r="O52" s="2"/>
      <c r="P52" s="2">
        <v>275</v>
      </c>
      <c r="Q52" s="2">
        <v>345</v>
      </c>
      <c r="R52" s="3">
        <v>104</v>
      </c>
      <c r="S52" s="5">
        <f t="shared" si="1"/>
        <v>737</v>
      </c>
    </row>
    <row r="53" spans="1:19" x14ac:dyDescent="0.25">
      <c r="A53" s="11">
        <v>50</v>
      </c>
      <c r="B53" s="11" t="s">
        <v>147</v>
      </c>
      <c r="C53" s="11">
        <v>2007</v>
      </c>
      <c r="D53" s="11" t="s">
        <v>148</v>
      </c>
      <c r="E53" s="2"/>
      <c r="F53" s="2"/>
      <c r="G53" s="2"/>
      <c r="H53" s="2">
        <v>158</v>
      </c>
      <c r="I53" s="2">
        <v>0</v>
      </c>
      <c r="J53" s="2"/>
      <c r="K53" s="2"/>
      <c r="L53" s="5"/>
      <c r="M53" s="2"/>
      <c r="N53" s="2">
        <v>1</v>
      </c>
      <c r="O53" s="2">
        <v>465</v>
      </c>
      <c r="P53" s="2"/>
      <c r="Q53" s="2"/>
      <c r="R53" s="2"/>
      <c r="S53" s="5">
        <f t="shared" si="1"/>
        <v>624</v>
      </c>
    </row>
    <row r="54" spans="1:19" x14ac:dyDescent="0.25">
      <c r="A54" s="11">
        <v>51</v>
      </c>
      <c r="B54" s="11" t="s">
        <v>223</v>
      </c>
      <c r="C54" s="11">
        <v>2005</v>
      </c>
      <c r="D54" s="11" t="s">
        <v>539</v>
      </c>
      <c r="E54" s="2"/>
      <c r="F54" s="2"/>
      <c r="G54" s="2"/>
      <c r="H54" s="2"/>
      <c r="I54" s="2">
        <v>1</v>
      </c>
      <c r="J54" s="2">
        <v>453</v>
      </c>
      <c r="K54" s="2">
        <v>1</v>
      </c>
      <c r="L54" s="5">
        <v>1</v>
      </c>
      <c r="M54" s="2"/>
      <c r="N54" s="2"/>
      <c r="O54" s="2"/>
      <c r="P54" s="2"/>
      <c r="Q54" s="2"/>
      <c r="R54" s="2"/>
      <c r="S54" s="5">
        <f t="shared" si="1"/>
        <v>456</v>
      </c>
    </row>
    <row r="55" spans="1:19" x14ac:dyDescent="0.25">
      <c r="A55" s="11">
        <v>52</v>
      </c>
      <c r="B55" s="11" t="s">
        <v>214</v>
      </c>
      <c r="C55" s="11">
        <v>2005</v>
      </c>
      <c r="D55" s="11" t="s">
        <v>85</v>
      </c>
      <c r="E55" s="2"/>
      <c r="F55" s="2"/>
      <c r="G55" s="2"/>
      <c r="H55" s="2">
        <v>1</v>
      </c>
      <c r="I55" s="2">
        <v>1</v>
      </c>
      <c r="J55" s="2">
        <v>178</v>
      </c>
      <c r="K55" s="2">
        <v>265</v>
      </c>
      <c r="L55" s="5">
        <v>1</v>
      </c>
      <c r="M55" s="2">
        <v>1</v>
      </c>
      <c r="N55" s="2"/>
      <c r="O55" s="2"/>
      <c r="P55" s="2"/>
      <c r="Q55" s="2"/>
      <c r="R55" s="2"/>
      <c r="S55" s="5">
        <f t="shared" si="1"/>
        <v>445</v>
      </c>
    </row>
    <row r="56" spans="1:19" x14ac:dyDescent="0.25">
      <c r="A56" s="11">
        <v>53</v>
      </c>
      <c r="B56" s="11" t="s">
        <v>149</v>
      </c>
      <c r="C56" s="11">
        <v>2006</v>
      </c>
      <c r="D56" s="11" t="s">
        <v>33</v>
      </c>
      <c r="E56" s="2"/>
      <c r="F56" s="2"/>
      <c r="G56" s="2"/>
      <c r="H56" s="2">
        <v>200</v>
      </c>
      <c r="I56" s="2">
        <v>1</v>
      </c>
      <c r="J56" s="2"/>
      <c r="K56" s="2">
        <v>1</v>
      </c>
      <c r="L56" s="5">
        <v>169</v>
      </c>
      <c r="M56" s="2"/>
      <c r="N56" s="2"/>
      <c r="O56" s="2"/>
      <c r="P56" s="2"/>
      <c r="Q56" s="2"/>
      <c r="R56" s="2"/>
      <c r="S56" s="5">
        <f t="shared" si="1"/>
        <v>371</v>
      </c>
    </row>
    <row r="57" spans="1:19" x14ac:dyDescent="0.25">
      <c r="A57" s="11">
        <v>54</v>
      </c>
      <c r="B57" s="11" t="s">
        <v>141</v>
      </c>
      <c r="C57" s="11">
        <v>2006</v>
      </c>
      <c r="D57" s="11" t="s">
        <v>122</v>
      </c>
      <c r="E57" s="2"/>
      <c r="F57" s="2"/>
      <c r="G57" s="2"/>
      <c r="H57" s="2">
        <v>1</v>
      </c>
      <c r="I57" s="2">
        <v>1</v>
      </c>
      <c r="J57" s="2">
        <v>317</v>
      </c>
      <c r="K57" s="2"/>
      <c r="L57" s="5"/>
      <c r="M57" s="2"/>
      <c r="N57" s="2">
        <v>1</v>
      </c>
      <c r="O57" s="2">
        <v>1</v>
      </c>
      <c r="P57" s="2"/>
      <c r="Q57" s="2"/>
      <c r="R57" s="2"/>
      <c r="S57" s="5">
        <f t="shared" si="1"/>
        <v>320</v>
      </c>
    </row>
    <row r="58" spans="1:19" x14ac:dyDescent="0.25">
      <c r="A58" s="11">
        <v>55</v>
      </c>
      <c r="B58" s="11" t="s">
        <v>171</v>
      </c>
      <c r="C58" s="11">
        <v>2006</v>
      </c>
      <c r="D58" s="11" t="s">
        <v>24</v>
      </c>
      <c r="E58" s="2"/>
      <c r="F58" s="2"/>
      <c r="G58" s="2"/>
      <c r="H58" s="2">
        <v>1</v>
      </c>
      <c r="I58" s="2">
        <v>26</v>
      </c>
      <c r="J58" s="2">
        <v>231</v>
      </c>
      <c r="K58" s="2"/>
      <c r="L58" s="5"/>
      <c r="M58" s="2">
        <v>59</v>
      </c>
      <c r="N58" s="2"/>
      <c r="O58" s="2"/>
      <c r="P58" s="2"/>
      <c r="Q58" s="2"/>
      <c r="R58" s="2"/>
      <c r="S58" s="5">
        <f t="shared" si="1"/>
        <v>317</v>
      </c>
    </row>
    <row r="59" spans="1:19" x14ac:dyDescent="0.25">
      <c r="A59" s="11">
        <v>56</v>
      </c>
      <c r="B59" s="11" t="s">
        <v>190</v>
      </c>
      <c r="C59" s="11">
        <v>2006</v>
      </c>
      <c r="D59" s="11" t="s">
        <v>53</v>
      </c>
      <c r="E59" s="2"/>
      <c r="F59" s="2"/>
      <c r="G59" s="2"/>
      <c r="H59" s="2">
        <v>117</v>
      </c>
      <c r="I59" s="2">
        <v>27</v>
      </c>
      <c r="J59" s="2">
        <v>1</v>
      </c>
      <c r="K59" s="2"/>
      <c r="L59" s="5"/>
      <c r="M59" s="2">
        <v>1</v>
      </c>
      <c r="N59" s="2"/>
      <c r="O59" s="2"/>
      <c r="P59" s="2"/>
      <c r="Q59" s="2"/>
      <c r="R59" s="2"/>
      <c r="S59" s="5">
        <f t="shared" si="1"/>
        <v>146</v>
      </c>
    </row>
    <row r="60" spans="1:19" x14ac:dyDescent="0.25">
      <c r="A60" s="11">
        <v>57</v>
      </c>
      <c r="B60" s="11" t="s">
        <v>222</v>
      </c>
      <c r="C60" s="11">
        <v>2005</v>
      </c>
      <c r="D60" s="11" t="s">
        <v>43</v>
      </c>
      <c r="E60" s="2"/>
      <c r="F60" s="2"/>
      <c r="G60" s="2"/>
      <c r="H60" s="2">
        <v>1</v>
      </c>
      <c r="I60" s="2">
        <v>1</v>
      </c>
      <c r="J60" s="2">
        <v>136</v>
      </c>
      <c r="K60" s="2">
        <v>1</v>
      </c>
      <c r="L60" s="5">
        <v>1</v>
      </c>
      <c r="M60" s="2"/>
      <c r="N60" s="2"/>
      <c r="O60" s="2"/>
      <c r="P60" s="2"/>
      <c r="Q60" s="2"/>
      <c r="R60" s="2"/>
      <c r="S60" s="5">
        <f t="shared" si="1"/>
        <v>139</v>
      </c>
    </row>
    <row r="61" spans="1:19" x14ac:dyDescent="0.25">
      <c r="A61" s="11">
        <v>58</v>
      </c>
      <c r="B61" s="11" t="s">
        <v>136</v>
      </c>
      <c r="C61" s="11">
        <v>2005</v>
      </c>
      <c r="D61" s="11" t="s">
        <v>12</v>
      </c>
      <c r="E61" s="2"/>
      <c r="F61" s="2"/>
      <c r="G61" s="2"/>
      <c r="H61" s="2">
        <v>132</v>
      </c>
      <c r="I61" s="2">
        <v>1</v>
      </c>
      <c r="J61" s="2">
        <v>1</v>
      </c>
      <c r="K61" s="2"/>
      <c r="L61" s="5">
        <v>1</v>
      </c>
      <c r="M61" s="2"/>
      <c r="N61" s="2"/>
      <c r="O61" s="2"/>
      <c r="P61" s="2"/>
      <c r="Q61" s="2"/>
      <c r="R61" s="2"/>
      <c r="S61" s="5">
        <f t="shared" si="1"/>
        <v>135</v>
      </c>
    </row>
    <row r="62" spans="1:19" x14ac:dyDescent="0.25">
      <c r="A62" s="11">
        <v>59</v>
      </c>
      <c r="B62" s="11" t="s">
        <v>173</v>
      </c>
      <c r="C62" s="11">
        <v>2007</v>
      </c>
      <c r="D62" s="11" t="s">
        <v>122</v>
      </c>
      <c r="E62" s="2"/>
      <c r="F62" s="2"/>
      <c r="G62" s="2"/>
      <c r="H62" s="2">
        <v>1</v>
      </c>
      <c r="I62" s="2">
        <v>1</v>
      </c>
      <c r="J62" s="2"/>
      <c r="K62" s="2"/>
      <c r="L62" s="5"/>
      <c r="M62" s="2"/>
      <c r="N62" s="2">
        <v>1</v>
      </c>
      <c r="O62" s="2">
        <v>100</v>
      </c>
      <c r="P62" s="2"/>
      <c r="Q62" s="2"/>
      <c r="R62" s="2"/>
      <c r="S62" s="5">
        <f t="shared" si="1"/>
        <v>103</v>
      </c>
    </row>
    <row r="63" spans="1:19" x14ac:dyDescent="0.25">
      <c r="A63" s="11">
        <v>60</v>
      </c>
      <c r="B63" s="11" t="s">
        <v>189</v>
      </c>
      <c r="C63" s="11">
        <v>2005</v>
      </c>
      <c r="D63" s="11" t="s">
        <v>80</v>
      </c>
      <c r="E63" s="2"/>
      <c r="F63" s="2"/>
      <c r="G63" s="2"/>
      <c r="H63" s="2">
        <v>1</v>
      </c>
      <c r="I63" s="2">
        <v>85</v>
      </c>
      <c r="J63" s="2">
        <v>16</v>
      </c>
      <c r="K63" s="2">
        <v>1</v>
      </c>
      <c r="L63" s="5">
        <v>1</v>
      </c>
      <c r="M63" s="2"/>
      <c r="N63" s="2"/>
      <c r="O63" s="2"/>
      <c r="P63" s="2"/>
      <c r="Q63" s="2"/>
      <c r="R63" s="2"/>
      <c r="S63" s="5">
        <f t="shared" si="1"/>
        <v>103</v>
      </c>
    </row>
    <row r="64" spans="1:19" x14ac:dyDescent="0.25">
      <c r="A64" s="11">
        <v>61</v>
      </c>
      <c r="B64" s="11" t="s">
        <v>128</v>
      </c>
      <c r="C64" s="11">
        <v>2005</v>
      </c>
      <c r="D64" s="11" t="s">
        <v>24</v>
      </c>
      <c r="E64" s="2"/>
      <c r="F64" s="2"/>
      <c r="G64" s="2"/>
      <c r="H64" s="2">
        <v>27</v>
      </c>
      <c r="I64" s="2">
        <v>0</v>
      </c>
      <c r="J64" s="2"/>
      <c r="K64" s="2">
        <v>1</v>
      </c>
      <c r="L64" s="5"/>
      <c r="M64" s="2">
        <v>1</v>
      </c>
      <c r="N64" s="2"/>
      <c r="O64" s="2"/>
      <c r="P64" s="2"/>
      <c r="Q64" s="2"/>
      <c r="R64" s="2"/>
      <c r="S64" s="5">
        <f t="shared" si="1"/>
        <v>29</v>
      </c>
    </row>
    <row r="65" spans="1:19" x14ac:dyDescent="0.25">
      <c r="A65" s="11">
        <v>62</v>
      </c>
      <c r="B65" s="11" t="s">
        <v>154</v>
      </c>
      <c r="C65" s="11">
        <v>2006</v>
      </c>
      <c r="D65" s="11" t="s">
        <v>155</v>
      </c>
      <c r="E65" s="2"/>
      <c r="F65" s="2"/>
      <c r="G65" s="2"/>
      <c r="H65" s="2">
        <v>1</v>
      </c>
      <c r="I65" s="2">
        <v>1</v>
      </c>
      <c r="J65" s="2">
        <v>1</v>
      </c>
      <c r="K65" s="2"/>
      <c r="L65" s="5"/>
      <c r="M65" s="2">
        <v>1</v>
      </c>
      <c r="N65" s="2"/>
      <c r="O65" s="2"/>
      <c r="P65" s="2"/>
      <c r="Q65" s="2"/>
      <c r="R65" s="2"/>
      <c r="S65" s="5">
        <f t="shared" si="1"/>
        <v>4</v>
      </c>
    </row>
    <row r="66" spans="1:19" x14ac:dyDescent="0.25">
      <c r="A66" s="11">
        <v>63</v>
      </c>
      <c r="B66" s="11" t="s">
        <v>183</v>
      </c>
      <c r="C66" s="11">
        <v>2005</v>
      </c>
      <c r="D66" s="11" t="s">
        <v>82</v>
      </c>
      <c r="E66" s="2"/>
      <c r="F66" s="2"/>
      <c r="G66" s="2"/>
      <c r="H66" s="2">
        <v>1</v>
      </c>
      <c r="I66" s="2">
        <v>1</v>
      </c>
      <c r="J66" s="2"/>
      <c r="K66" s="2">
        <v>1</v>
      </c>
      <c r="L66" s="5">
        <v>1</v>
      </c>
      <c r="M66" s="2"/>
      <c r="N66" s="2"/>
      <c r="O66" s="2"/>
      <c r="P66" s="2"/>
      <c r="Q66" s="2"/>
      <c r="R66" s="2"/>
      <c r="S66" s="5">
        <f t="shared" si="1"/>
        <v>4</v>
      </c>
    </row>
    <row r="67" spans="1:19" x14ac:dyDescent="0.25">
      <c r="A67" s="11">
        <v>64</v>
      </c>
      <c r="B67" s="11" t="s">
        <v>125</v>
      </c>
      <c r="C67" s="11">
        <v>2005</v>
      </c>
      <c r="D67" s="11" t="s">
        <v>140</v>
      </c>
      <c r="E67" s="2"/>
      <c r="F67" s="2"/>
      <c r="G67" s="2"/>
      <c r="H67" s="2">
        <v>0</v>
      </c>
      <c r="I67" s="2">
        <v>1</v>
      </c>
      <c r="J67" s="2">
        <v>1</v>
      </c>
      <c r="K67" s="2"/>
      <c r="L67" s="5"/>
      <c r="M67" s="2">
        <v>1</v>
      </c>
      <c r="N67" s="2"/>
      <c r="O67" s="2"/>
      <c r="P67" s="2"/>
      <c r="Q67" s="2"/>
      <c r="R67" s="2"/>
      <c r="S67" s="5">
        <f t="shared" si="1"/>
        <v>3</v>
      </c>
    </row>
    <row r="68" spans="1:19" x14ac:dyDescent="0.25">
      <c r="A68" s="11">
        <v>65</v>
      </c>
      <c r="B68" s="10" t="s">
        <v>346</v>
      </c>
      <c r="C68" s="11">
        <v>2006</v>
      </c>
      <c r="D68" s="11" t="s">
        <v>347</v>
      </c>
      <c r="E68" s="2"/>
      <c r="F68" s="2"/>
      <c r="G68" s="2"/>
      <c r="H68" s="2"/>
      <c r="I68" s="2"/>
      <c r="J68" s="2">
        <v>1</v>
      </c>
      <c r="K68" s="2"/>
      <c r="L68" s="5"/>
      <c r="M68" s="2"/>
      <c r="N68" s="2"/>
      <c r="O68" s="2"/>
      <c r="P68" s="2"/>
      <c r="Q68" s="2"/>
      <c r="R68" s="2"/>
      <c r="S68" s="5" t="e">
        <f t="shared" ref="S68:S99" si="2">LARGE(E68:R68,1)+LARGE(E68:R68,2)+LARGE(E68:R68,3)++LARGE(E68:R68,4)</f>
        <v>#NUM!</v>
      </c>
    </row>
    <row r="69" spans="1:19" x14ac:dyDescent="0.25">
      <c r="A69" s="11">
        <v>66</v>
      </c>
      <c r="B69" s="10" t="s">
        <v>520</v>
      </c>
      <c r="C69" s="10">
        <v>2006</v>
      </c>
      <c r="D69" s="10" t="s">
        <v>517</v>
      </c>
      <c r="E69" s="2"/>
      <c r="F69" s="2"/>
      <c r="G69" s="2"/>
      <c r="H69" s="2"/>
      <c r="I69" s="2"/>
      <c r="J69" s="2"/>
      <c r="K69" s="2"/>
      <c r="L69" s="5"/>
      <c r="M69" s="2">
        <v>1</v>
      </c>
      <c r="N69" s="2"/>
      <c r="O69" s="2"/>
      <c r="P69" s="2"/>
      <c r="Q69" s="2"/>
      <c r="R69" s="2"/>
      <c r="S69" s="5" t="e">
        <f t="shared" si="2"/>
        <v>#NUM!</v>
      </c>
    </row>
    <row r="70" spans="1:19" x14ac:dyDescent="0.25">
      <c r="A70" s="11">
        <v>67</v>
      </c>
      <c r="B70" s="10" t="s">
        <v>335</v>
      </c>
      <c r="C70" s="11">
        <v>2006</v>
      </c>
      <c r="D70" s="11" t="s">
        <v>336</v>
      </c>
      <c r="E70" s="2"/>
      <c r="F70" s="2"/>
      <c r="G70" s="2"/>
      <c r="H70" s="2"/>
      <c r="I70" s="2"/>
      <c r="J70" s="2">
        <v>31</v>
      </c>
      <c r="K70" s="2">
        <v>1</v>
      </c>
      <c r="L70" s="5"/>
      <c r="M70" s="2"/>
      <c r="N70" s="2"/>
      <c r="O70" s="2"/>
      <c r="P70" s="2"/>
      <c r="Q70" s="2"/>
      <c r="R70" s="2"/>
      <c r="S70" s="5" t="e">
        <f t="shared" si="2"/>
        <v>#NUM!</v>
      </c>
    </row>
    <row r="71" spans="1:19" x14ac:dyDescent="0.25">
      <c r="A71" s="11">
        <v>68</v>
      </c>
      <c r="B71" s="10" t="s">
        <v>361</v>
      </c>
      <c r="C71" s="11">
        <v>2005</v>
      </c>
      <c r="D71" s="11" t="s">
        <v>347</v>
      </c>
      <c r="E71" s="2"/>
      <c r="F71" s="2"/>
      <c r="G71" s="2"/>
      <c r="H71" s="2"/>
      <c r="I71" s="2"/>
      <c r="J71" s="2">
        <v>1</v>
      </c>
      <c r="K71" s="2"/>
      <c r="L71" s="5"/>
      <c r="M71" s="2"/>
      <c r="N71" s="2"/>
      <c r="O71" s="2"/>
      <c r="P71" s="2"/>
      <c r="Q71" s="2"/>
      <c r="R71" s="2"/>
      <c r="S71" s="5" t="e">
        <f t="shared" si="2"/>
        <v>#NUM!</v>
      </c>
    </row>
    <row r="72" spans="1:19" x14ac:dyDescent="0.25">
      <c r="A72" s="11">
        <v>69</v>
      </c>
      <c r="B72" s="10" t="s">
        <v>416</v>
      </c>
      <c r="C72" s="11">
        <v>2005</v>
      </c>
      <c r="D72" s="10" t="s">
        <v>417</v>
      </c>
      <c r="E72" s="2"/>
      <c r="F72" s="2"/>
      <c r="G72" s="2"/>
      <c r="H72" s="2"/>
      <c r="I72" s="2"/>
      <c r="J72" s="2"/>
      <c r="K72" s="2">
        <v>1</v>
      </c>
      <c r="L72" s="5"/>
      <c r="M72" s="2"/>
      <c r="N72" s="2"/>
      <c r="O72" s="2"/>
      <c r="P72" s="2"/>
      <c r="Q72" s="2"/>
      <c r="R72" s="2"/>
      <c r="S72" s="5" t="e">
        <f t="shared" si="2"/>
        <v>#NUM!</v>
      </c>
    </row>
    <row r="73" spans="1:19" x14ac:dyDescent="0.25">
      <c r="A73" s="11">
        <v>70</v>
      </c>
      <c r="B73" s="10" t="s">
        <v>469</v>
      </c>
      <c r="C73" s="10">
        <v>2005</v>
      </c>
      <c r="D73" s="10" t="s">
        <v>375</v>
      </c>
      <c r="E73" s="2"/>
      <c r="F73" s="2"/>
      <c r="G73" s="2"/>
      <c r="H73" s="2"/>
      <c r="I73" s="2"/>
      <c r="J73" s="2"/>
      <c r="K73" s="2"/>
      <c r="L73" s="5">
        <v>1</v>
      </c>
      <c r="M73" s="2"/>
      <c r="N73" s="2"/>
      <c r="O73" s="2"/>
      <c r="P73" s="2"/>
      <c r="Q73" s="2"/>
      <c r="R73" s="2"/>
      <c r="S73" s="5" t="e">
        <f t="shared" si="2"/>
        <v>#NUM!</v>
      </c>
    </row>
    <row r="74" spans="1:19" x14ac:dyDescent="0.25">
      <c r="A74" s="11">
        <v>71</v>
      </c>
      <c r="B74" s="10" t="s">
        <v>468</v>
      </c>
      <c r="C74" s="10">
        <v>2005</v>
      </c>
      <c r="D74" s="10" t="s">
        <v>80</v>
      </c>
      <c r="E74" s="2"/>
      <c r="F74" s="2"/>
      <c r="G74" s="2"/>
      <c r="H74" s="2"/>
      <c r="I74" s="2"/>
      <c r="J74" s="2"/>
      <c r="K74" s="2"/>
      <c r="L74" s="5">
        <v>1</v>
      </c>
      <c r="M74" s="2"/>
      <c r="N74" s="2"/>
      <c r="O74" s="2"/>
      <c r="P74" s="2"/>
      <c r="Q74" s="2"/>
      <c r="R74" s="2"/>
      <c r="S74" s="5" t="e">
        <f t="shared" si="2"/>
        <v>#NUM!</v>
      </c>
    </row>
    <row r="75" spans="1:19" x14ac:dyDescent="0.25">
      <c r="A75" s="11">
        <v>72</v>
      </c>
      <c r="B75" s="10" t="s">
        <v>479</v>
      </c>
      <c r="C75" s="10">
        <v>2005</v>
      </c>
      <c r="D75" s="10" t="s">
        <v>30</v>
      </c>
      <c r="E75" s="2"/>
      <c r="F75" s="2"/>
      <c r="G75" s="2"/>
      <c r="H75" s="2"/>
      <c r="I75" s="2"/>
      <c r="J75" s="2"/>
      <c r="K75" s="2"/>
      <c r="L75" s="5">
        <v>1</v>
      </c>
      <c r="M75" s="2"/>
      <c r="N75" s="2"/>
      <c r="O75" s="2"/>
      <c r="P75" s="2"/>
      <c r="Q75" s="2"/>
      <c r="R75" s="2"/>
      <c r="S75" s="5" t="e">
        <f t="shared" si="2"/>
        <v>#NUM!</v>
      </c>
    </row>
    <row r="76" spans="1:19" x14ac:dyDescent="0.25">
      <c r="A76" s="11">
        <v>73</v>
      </c>
      <c r="B76" s="10" t="s">
        <v>355</v>
      </c>
      <c r="C76" s="11">
        <v>2005</v>
      </c>
      <c r="D76" s="11" t="s">
        <v>43</v>
      </c>
      <c r="E76" s="2"/>
      <c r="F76" s="2"/>
      <c r="G76" s="2"/>
      <c r="H76" s="2"/>
      <c r="I76" s="2"/>
      <c r="J76" s="2">
        <v>1</v>
      </c>
      <c r="K76" s="2"/>
      <c r="L76" s="5"/>
      <c r="M76" s="2"/>
      <c r="N76" s="2"/>
      <c r="O76" s="2"/>
      <c r="P76" s="2"/>
      <c r="Q76" s="2"/>
      <c r="R76" s="2"/>
      <c r="S76" s="5" t="e">
        <f t="shared" si="2"/>
        <v>#NUM!</v>
      </c>
    </row>
    <row r="77" spans="1:19" x14ac:dyDescent="0.25">
      <c r="A77" s="11">
        <v>74</v>
      </c>
      <c r="B77" s="10" t="s">
        <v>350</v>
      </c>
      <c r="C77" s="11">
        <v>2005</v>
      </c>
      <c r="D77" s="11" t="s">
        <v>253</v>
      </c>
      <c r="E77" s="2"/>
      <c r="F77" s="2"/>
      <c r="G77" s="2"/>
      <c r="H77" s="2"/>
      <c r="I77" s="2"/>
      <c r="J77" s="2">
        <v>1</v>
      </c>
      <c r="K77" s="2"/>
      <c r="L77" s="5">
        <v>1</v>
      </c>
      <c r="M77" s="2"/>
      <c r="N77" s="2"/>
      <c r="O77" s="2"/>
      <c r="P77" s="2"/>
      <c r="Q77" s="2"/>
      <c r="R77" s="2"/>
      <c r="S77" s="5" t="e">
        <f t="shared" si="2"/>
        <v>#NUM!</v>
      </c>
    </row>
    <row r="78" spans="1:19" x14ac:dyDescent="0.25">
      <c r="A78" s="11">
        <v>75</v>
      </c>
      <c r="B78" s="10" t="s">
        <v>524</v>
      </c>
      <c r="C78" s="10">
        <v>2005</v>
      </c>
      <c r="D78" s="10" t="s">
        <v>516</v>
      </c>
      <c r="E78" s="2"/>
      <c r="F78" s="2"/>
      <c r="G78" s="2"/>
      <c r="H78" s="2"/>
      <c r="I78" s="2"/>
      <c r="J78" s="2"/>
      <c r="K78" s="2"/>
      <c r="L78" s="5"/>
      <c r="M78" s="2">
        <v>1</v>
      </c>
      <c r="N78" s="2"/>
      <c r="O78" s="2"/>
      <c r="P78" s="2"/>
      <c r="Q78" s="2"/>
      <c r="R78" s="2"/>
      <c r="S78" s="5" t="e">
        <f t="shared" si="2"/>
        <v>#NUM!</v>
      </c>
    </row>
    <row r="79" spans="1:19" x14ac:dyDescent="0.25">
      <c r="A79" s="11">
        <v>76</v>
      </c>
      <c r="B79" s="10" t="s">
        <v>467</v>
      </c>
      <c r="C79" s="10">
        <v>2006</v>
      </c>
      <c r="D79" s="10" t="s">
        <v>148</v>
      </c>
      <c r="E79" s="2"/>
      <c r="F79" s="2"/>
      <c r="G79" s="2"/>
      <c r="H79" s="2"/>
      <c r="I79" s="2"/>
      <c r="J79" s="2"/>
      <c r="K79" s="2"/>
      <c r="L79" s="5">
        <v>1</v>
      </c>
      <c r="M79" s="2"/>
      <c r="N79" s="2"/>
      <c r="O79" s="2"/>
      <c r="P79" s="2"/>
      <c r="Q79" s="2"/>
      <c r="R79" s="2"/>
      <c r="S79" s="5" t="e">
        <f t="shared" si="2"/>
        <v>#NUM!</v>
      </c>
    </row>
    <row r="80" spans="1:19" x14ac:dyDescent="0.25">
      <c r="A80" s="11">
        <v>77</v>
      </c>
      <c r="B80" s="10" t="s">
        <v>475</v>
      </c>
      <c r="C80" s="10">
        <v>2005</v>
      </c>
      <c r="D80" s="10" t="s">
        <v>130</v>
      </c>
      <c r="E80" s="2"/>
      <c r="F80" s="2"/>
      <c r="G80" s="2"/>
      <c r="H80" s="2"/>
      <c r="I80" s="2"/>
      <c r="J80" s="2"/>
      <c r="K80" s="2"/>
      <c r="L80" s="5">
        <v>1</v>
      </c>
      <c r="M80" s="2"/>
      <c r="N80" s="2"/>
      <c r="O80" s="2"/>
      <c r="P80" s="2"/>
      <c r="Q80" s="2"/>
      <c r="R80" s="2"/>
      <c r="S80" s="5" t="e">
        <f t="shared" si="2"/>
        <v>#NUM!</v>
      </c>
    </row>
    <row r="81" spans="1:19" x14ac:dyDescent="0.25">
      <c r="A81" s="11">
        <v>78</v>
      </c>
      <c r="B81" s="11" t="s">
        <v>126</v>
      </c>
      <c r="C81" s="11">
        <v>2005</v>
      </c>
      <c r="D81" s="11" t="s">
        <v>30</v>
      </c>
      <c r="E81" s="2"/>
      <c r="F81" s="2"/>
      <c r="G81" s="2"/>
      <c r="H81" s="2">
        <v>310</v>
      </c>
      <c r="I81" s="2">
        <v>132</v>
      </c>
      <c r="J81" s="2"/>
      <c r="K81" s="2"/>
      <c r="L81" s="5"/>
      <c r="M81" s="2"/>
      <c r="N81" s="2"/>
      <c r="O81" s="2"/>
      <c r="P81" s="2"/>
      <c r="Q81" s="2"/>
      <c r="R81" s="2"/>
      <c r="S81" s="5" t="e">
        <f t="shared" si="2"/>
        <v>#NUM!</v>
      </c>
    </row>
    <row r="82" spans="1:19" x14ac:dyDescent="0.25">
      <c r="A82" s="11">
        <v>79</v>
      </c>
      <c r="B82" s="10" t="s">
        <v>344</v>
      </c>
      <c r="C82" s="11">
        <v>2005</v>
      </c>
      <c r="D82" s="11" t="s">
        <v>43</v>
      </c>
      <c r="E82" s="2"/>
      <c r="F82" s="2"/>
      <c r="G82" s="2"/>
      <c r="H82" s="2"/>
      <c r="I82" s="2"/>
      <c r="J82" s="2">
        <v>1</v>
      </c>
      <c r="K82" s="2"/>
      <c r="L82" s="5"/>
      <c r="M82" s="2"/>
      <c r="N82" s="2"/>
      <c r="O82" s="2"/>
      <c r="P82" s="2"/>
      <c r="Q82" s="2"/>
      <c r="R82" s="2"/>
      <c r="S82" s="5" t="e">
        <f t="shared" si="2"/>
        <v>#NUM!</v>
      </c>
    </row>
    <row r="83" spans="1:19" x14ac:dyDescent="0.25">
      <c r="A83" s="11">
        <v>80</v>
      </c>
      <c r="B83" s="10" t="s">
        <v>426</v>
      </c>
      <c r="C83" s="11">
        <v>2006</v>
      </c>
      <c r="D83" s="10" t="s">
        <v>330</v>
      </c>
      <c r="E83" s="2"/>
      <c r="F83" s="2"/>
      <c r="G83" s="2"/>
      <c r="H83" s="2"/>
      <c r="I83" s="2"/>
      <c r="J83" s="2"/>
      <c r="K83" s="2">
        <v>1</v>
      </c>
      <c r="L83" s="5">
        <v>1</v>
      </c>
      <c r="M83" s="2"/>
      <c r="N83" s="2"/>
      <c r="O83" s="2"/>
      <c r="P83" s="2"/>
      <c r="Q83" s="2"/>
      <c r="R83" s="2"/>
      <c r="S83" s="5" t="e">
        <f t="shared" si="2"/>
        <v>#NUM!</v>
      </c>
    </row>
    <row r="84" spans="1:19" x14ac:dyDescent="0.25">
      <c r="A84" s="11">
        <v>81</v>
      </c>
      <c r="B84" s="10" t="s">
        <v>325</v>
      </c>
      <c r="C84" s="11">
        <v>2005</v>
      </c>
      <c r="D84" s="11" t="s">
        <v>151</v>
      </c>
      <c r="E84" s="2"/>
      <c r="F84" s="2"/>
      <c r="G84" s="2"/>
      <c r="H84" s="2"/>
      <c r="I84" s="2"/>
      <c r="J84" s="2">
        <v>613</v>
      </c>
      <c r="K84" s="2">
        <v>225</v>
      </c>
      <c r="L84" s="5"/>
      <c r="M84" s="2"/>
      <c r="N84" s="2"/>
      <c r="O84" s="2"/>
      <c r="P84" s="2"/>
      <c r="Q84" s="2"/>
      <c r="R84" s="2"/>
      <c r="S84" s="5" t="e">
        <f t="shared" si="2"/>
        <v>#NUM!</v>
      </c>
    </row>
    <row r="85" spans="1:19" x14ac:dyDescent="0.25">
      <c r="A85" s="11">
        <v>82</v>
      </c>
      <c r="B85" s="10" t="s">
        <v>353</v>
      </c>
      <c r="C85" s="11">
        <v>2006</v>
      </c>
      <c r="D85" s="11" t="s">
        <v>327</v>
      </c>
      <c r="E85" s="2"/>
      <c r="F85" s="2"/>
      <c r="G85" s="2"/>
      <c r="H85" s="2"/>
      <c r="I85" s="2"/>
      <c r="J85" s="2">
        <v>1</v>
      </c>
      <c r="K85" s="2"/>
      <c r="L85" s="5"/>
      <c r="M85" s="2"/>
      <c r="N85" s="2"/>
      <c r="O85" s="2"/>
      <c r="P85" s="2"/>
      <c r="Q85" s="2"/>
      <c r="R85" s="2"/>
      <c r="S85" s="5" t="e">
        <f t="shared" si="2"/>
        <v>#NUM!</v>
      </c>
    </row>
    <row r="86" spans="1:19" x14ac:dyDescent="0.25">
      <c r="A86" s="11">
        <v>83</v>
      </c>
      <c r="B86" s="10" t="s">
        <v>480</v>
      </c>
      <c r="C86" s="10">
        <v>2006</v>
      </c>
      <c r="D86" s="10" t="s">
        <v>30</v>
      </c>
      <c r="E86" s="2"/>
      <c r="F86" s="2"/>
      <c r="G86" s="2"/>
      <c r="H86" s="2"/>
      <c r="I86" s="2"/>
      <c r="J86" s="2"/>
      <c r="K86" s="2"/>
      <c r="L86" s="5">
        <v>1</v>
      </c>
      <c r="M86" s="2"/>
      <c r="N86" s="2"/>
      <c r="O86" s="2"/>
      <c r="P86" s="2"/>
      <c r="Q86" s="2"/>
      <c r="R86" s="2"/>
      <c r="S86" s="5" t="e">
        <f t="shared" si="2"/>
        <v>#NUM!</v>
      </c>
    </row>
    <row r="87" spans="1:19" x14ac:dyDescent="0.25">
      <c r="A87" s="11">
        <v>84</v>
      </c>
      <c r="B87" s="11" t="s">
        <v>135</v>
      </c>
      <c r="C87" s="11">
        <v>2007</v>
      </c>
      <c r="D87" s="11" t="s">
        <v>24</v>
      </c>
      <c r="E87" s="2"/>
      <c r="F87" s="2"/>
      <c r="G87" s="2"/>
      <c r="H87" s="2">
        <v>1</v>
      </c>
      <c r="I87" s="2">
        <v>1</v>
      </c>
      <c r="J87" s="2"/>
      <c r="K87" s="2"/>
      <c r="L87" s="5"/>
      <c r="M87" s="2"/>
      <c r="N87" s="2"/>
      <c r="O87" s="2"/>
      <c r="P87" s="2"/>
      <c r="Q87" s="2"/>
      <c r="R87" s="2"/>
      <c r="S87" s="5" t="e">
        <f t="shared" si="2"/>
        <v>#NUM!</v>
      </c>
    </row>
    <row r="88" spans="1:19" x14ac:dyDescent="0.25">
      <c r="A88" s="11">
        <v>85</v>
      </c>
      <c r="B88" s="10" t="s">
        <v>342</v>
      </c>
      <c r="C88" s="11">
        <v>2006</v>
      </c>
      <c r="D88" s="11" t="s">
        <v>343</v>
      </c>
      <c r="E88" s="2"/>
      <c r="F88" s="2"/>
      <c r="G88" s="2"/>
      <c r="H88" s="2"/>
      <c r="I88" s="2"/>
      <c r="J88" s="2">
        <v>1</v>
      </c>
      <c r="K88" s="2"/>
      <c r="L88" s="5"/>
      <c r="M88" s="2"/>
      <c r="N88" s="2"/>
      <c r="O88" s="2"/>
      <c r="P88" s="2"/>
      <c r="Q88" s="2"/>
      <c r="R88" s="2"/>
      <c r="S88" s="5" t="e">
        <f t="shared" si="2"/>
        <v>#NUM!</v>
      </c>
    </row>
    <row r="89" spans="1:19" x14ac:dyDescent="0.25">
      <c r="A89" s="11">
        <v>86</v>
      </c>
      <c r="B89" s="11" t="s">
        <v>138</v>
      </c>
      <c r="C89" s="11">
        <v>2006</v>
      </c>
      <c r="D89" s="11" t="s">
        <v>35</v>
      </c>
      <c r="E89" s="2"/>
      <c r="F89" s="2"/>
      <c r="G89" s="2"/>
      <c r="H89" s="2">
        <v>1</v>
      </c>
      <c r="I89" s="2">
        <v>1</v>
      </c>
      <c r="J89" s="2"/>
      <c r="K89" s="2"/>
      <c r="L89" s="5"/>
      <c r="M89" s="2"/>
      <c r="N89" s="2"/>
      <c r="O89" s="2"/>
      <c r="P89" s="2"/>
      <c r="Q89" s="2"/>
      <c r="R89" s="2"/>
      <c r="S89" s="5" t="e">
        <f t="shared" si="2"/>
        <v>#NUM!</v>
      </c>
    </row>
    <row r="90" spans="1:19" x14ac:dyDescent="0.25">
      <c r="A90" s="11">
        <v>87</v>
      </c>
      <c r="B90" s="11" t="s">
        <v>139</v>
      </c>
      <c r="C90" s="11">
        <v>2005</v>
      </c>
      <c r="D90" s="11" t="s">
        <v>140</v>
      </c>
      <c r="E90" s="2"/>
      <c r="F90" s="2"/>
      <c r="G90" s="2"/>
      <c r="H90" s="2">
        <v>244</v>
      </c>
      <c r="I90" s="2">
        <v>70</v>
      </c>
      <c r="J90" s="2"/>
      <c r="K90" s="2"/>
      <c r="L90" s="5"/>
      <c r="M90" s="2"/>
      <c r="N90" s="2"/>
      <c r="O90" s="2"/>
      <c r="P90" s="2"/>
      <c r="Q90" s="2"/>
      <c r="R90" s="2"/>
      <c r="S90" s="5" t="e">
        <f t="shared" si="2"/>
        <v>#NUM!</v>
      </c>
    </row>
    <row r="91" spans="1:19" x14ac:dyDescent="0.25">
      <c r="A91" s="11">
        <v>88</v>
      </c>
      <c r="B91" s="10" t="s">
        <v>357</v>
      </c>
      <c r="C91" s="11">
        <v>2006</v>
      </c>
      <c r="D91" s="11" t="s">
        <v>347</v>
      </c>
      <c r="E91" s="2"/>
      <c r="F91" s="2"/>
      <c r="G91" s="2"/>
      <c r="H91" s="2"/>
      <c r="I91" s="2"/>
      <c r="J91" s="2">
        <v>1</v>
      </c>
      <c r="K91" s="2"/>
      <c r="L91" s="5">
        <v>1</v>
      </c>
      <c r="M91" s="2"/>
      <c r="N91" s="2"/>
      <c r="O91" s="2"/>
      <c r="P91" s="2"/>
      <c r="Q91" s="2"/>
      <c r="R91" s="2"/>
      <c r="S91" s="5" t="e">
        <f t="shared" si="2"/>
        <v>#NUM!</v>
      </c>
    </row>
    <row r="92" spans="1:19" x14ac:dyDescent="0.25">
      <c r="A92" s="11">
        <v>89</v>
      </c>
      <c r="B92" s="10" t="s">
        <v>349</v>
      </c>
      <c r="C92" s="11">
        <v>2006</v>
      </c>
      <c r="D92" s="11" t="s">
        <v>85</v>
      </c>
      <c r="E92" s="2"/>
      <c r="F92" s="2"/>
      <c r="G92" s="2"/>
      <c r="H92" s="2"/>
      <c r="I92" s="2"/>
      <c r="J92" s="2">
        <v>1</v>
      </c>
      <c r="K92" s="2"/>
      <c r="L92" s="5"/>
      <c r="M92" s="2"/>
      <c r="N92" s="2"/>
      <c r="O92" s="2"/>
      <c r="P92" s="2"/>
      <c r="Q92" s="2"/>
      <c r="R92" s="2"/>
      <c r="S92" s="5" t="e">
        <f t="shared" si="2"/>
        <v>#NUM!</v>
      </c>
    </row>
    <row r="93" spans="1:19" x14ac:dyDescent="0.25">
      <c r="A93" s="11">
        <v>90</v>
      </c>
      <c r="B93" s="10" t="s">
        <v>410</v>
      </c>
      <c r="C93" s="11">
        <v>2005</v>
      </c>
      <c r="D93" s="10" t="s">
        <v>196</v>
      </c>
      <c r="E93" s="2"/>
      <c r="F93" s="2"/>
      <c r="G93" s="2"/>
      <c r="H93" s="2"/>
      <c r="I93" s="2"/>
      <c r="J93" s="2"/>
      <c r="K93" s="2">
        <v>498</v>
      </c>
      <c r="L93" s="5">
        <v>338</v>
      </c>
      <c r="M93" s="2"/>
      <c r="N93" s="2"/>
      <c r="O93" s="2"/>
      <c r="P93" s="2"/>
      <c r="Q93" s="2"/>
      <c r="R93" s="2"/>
      <c r="S93" s="5" t="e">
        <f t="shared" si="2"/>
        <v>#NUM!</v>
      </c>
    </row>
    <row r="94" spans="1:19" x14ac:dyDescent="0.25">
      <c r="A94" s="11">
        <v>91</v>
      </c>
      <c r="B94" s="10" t="s">
        <v>348</v>
      </c>
      <c r="C94" s="11">
        <v>2005</v>
      </c>
      <c r="D94" s="11" t="s">
        <v>343</v>
      </c>
      <c r="E94" s="2"/>
      <c r="F94" s="2"/>
      <c r="G94" s="2"/>
      <c r="H94" s="2"/>
      <c r="I94" s="2"/>
      <c r="J94" s="2">
        <v>1</v>
      </c>
      <c r="K94" s="2"/>
      <c r="L94" s="5"/>
      <c r="M94" s="2"/>
      <c r="N94" s="2"/>
      <c r="O94" s="2"/>
      <c r="P94" s="2"/>
      <c r="Q94" s="2"/>
      <c r="R94" s="2"/>
      <c r="S94" s="5" t="e">
        <f t="shared" si="2"/>
        <v>#NUM!</v>
      </c>
    </row>
    <row r="95" spans="1:19" x14ac:dyDescent="0.25">
      <c r="A95" s="11">
        <v>92</v>
      </c>
      <c r="B95" s="10" t="s">
        <v>473</v>
      </c>
      <c r="C95" s="10">
        <v>2005</v>
      </c>
      <c r="D95" s="10" t="s">
        <v>343</v>
      </c>
      <c r="E95" s="2"/>
      <c r="F95" s="2"/>
      <c r="G95" s="2"/>
      <c r="H95" s="2"/>
      <c r="I95" s="2"/>
      <c r="J95" s="2"/>
      <c r="K95" s="2"/>
      <c r="L95" s="5">
        <v>1</v>
      </c>
      <c r="M95" s="2"/>
      <c r="N95" s="2"/>
      <c r="O95" s="2"/>
      <c r="P95" s="2"/>
      <c r="Q95" s="2"/>
      <c r="R95" s="2"/>
      <c r="S95" s="5" t="e">
        <f t="shared" si="2"/>
        <v>#NUM!</v>
      </c>
    </row>
    <row r="96" spans="1:19" x14ac:dyDescent="0.25">
      <c r="A96" s="11">
        <v>93</v>
      </c>
      <c r="B96" s="11" t="s">
        <v>143</v>
      </c>
      <c r="C96" s="11">
        <v>2007</v>
      </c>
      <c r="D96" s="11" t="s">
        <v>85</v>
      </c>
      <c r="E96" s="2"/>
      <c r="F96" s="2"/>
      <c r="G96" s="2"/>
      <c r="H96" s="2">
        <v>1</v>
      </c>
      <c r="I96" s="2">
        <v>153</v>
      </c>
      <c r="J96" s="2"/>
      <c r="K96" s="2"/>
      <c r="L96" s="5"/>
      <c r="M96" s="2"/>
      <c r="N96" s="2"/>
      <c r="O96" s="2"/>
      <c r="P96" s="2"/>
      <c r="Q96" s="2"/>
      <c r="R96" s="2"/>
      <c r="S96" s="5" t="e">
        <f t="shared" si="2"/>
        <v>#NUM!</v>
      </c>
    </row>
    <row r="97" spans="1:19" x14ac:dyDescent="0.25">
      <c r="A97" s="11">
        <v>94</v>
      </c>
      <c r="B97" s="10" t="s">
        <v>351</v>
      </c>
      <c r="C97" s="11">
        <v>2006</v>
      </c>
      <c r="D97" s="11" t="s">
        <v>43</v>
      </c>
      <c r="E97" s="2"/>
      <c r="F97" s="2"/>
      <c r="G97" s="2"/>
      <c r="H97" s="2"/>
      <c r="I97" s="2"/>
      <c r="J97" s="2">
        <v>1</v>
      </c>
      <c r="K97" s="2"/>
      <c r="L97" s="5"/>
      <c r="M97" s="2"/>
      <c r="N97" s="2"/>
      <c r="O97" s="2"/>
      <c r="P97" s="2"/>
      <c r="Q97" s="2"/>
      <c r="R97" s="2"/>
      <c r="S97" s="5" t="e">
        <f t="shared" si="2"/>
        <v>#NUM!</v>
      </c>
    </row>
    <row r="98" spans="1:19" x14ac:dyDescent="0.25">
      <c r="A98" s="11">
        <v>95</v>
      </c>
      <c r="B98" s="10" t="s">
        <v>474</v>
      </c>
      <c r="C98" s="10">
        <v>2005</v>
      </c>
      <c r="D98" s="10" t="s">
        <v>43</v>
      </c>
      <c r="E98" s="2"/>
      <c r="F98" s="2"/>
      <c r="G98" s="2"/>
      <c r="H98" s="2"/>
      <c r="I98" s="2"/>
      <c r="J98" s="2"/>
      <c r="K98" s="2"/>
      <c r="L98" s="5">
        <v>1</v>
      </c>
      <c r="M98" s="2"/>
      <c r="N98" s="2"/>
      <c r="O98" s="2"/>
      <c r="P98" s="2"/>
      <c r="Q98" s="2"/>
      <c r="R98" s="2"/>
      <c r="S98" s="5" t="e">
        <f t="shared" si="2"/>
        <v>#NUM!</v>
      </c>
    </row>
    <row r="99" spans="1:19" x14ac:dyDescent="0.25">
      <c r="A99" s="11">
        <v>96</v>
      </c>
      <c r="B99" s="11" t="s">
        <v>150</v>
      </c>
      <c r="C99" s="11">
        <v>2006</v>
      </c>
      <c r="D99" s="11" t="s">
        <v>151</v>
      </c>
      <c r="E99" s="2"/>
      <c r="F99" s="2"/>
      <c r="G99" s="2"/>
      <c r="H99" s="2">
        <v>1</v>
      </c>
      <c r="I99" s="2">
        <v>1</v>
      </c>
      <c r="J99" s="2"/>
      <c r="K99" s="2"/>
      <c r="L99" s="5"/>
      <c r="M99" s="2"/>
      <c r="N99" s="2"/>
      <c r="O99" s="2"/>
      <c r="P99" s="2"/>
      <c r="Q99" s="2"/>
      <c r="R99" s="2"/>
      <c r="S99" s="5" t="e">
        <f t="shared" si="2"/>
        <v>#NUM!</v>
      </c>
    </row>
    <row r="100" spans="1:19" x14ac:dyDescent="0.25">
      <c r="A100" s="11">
        <v>97</v>
      </c>
      <c r="B100" s="10" t="s">
        <v>415</v>
      </c>
      <c r="C100" s="11">
        <v>2005</v>
      </c>
      <c r="D100" s="10" t="s">
        <v>330</v>
      </c>
      <c r="E100" s="2"/>
      <c r="F100" s="2"/>
      <c r="G100" s="2"/>
      <c r="H100" s="2"/>
      <c r="I100" s="2"/>
      <c r="J100" s="2"/>
      <c r="K100" s="2">
        <v>1</v>
      </c>
      <c r="L100" s="5">
        <v>1</v>
      </c>
      <c r="M100" s="2">
        <v>1</v>
      </c>
      <c r="N100" s="2"/>
      <c r="O100" s="2"/>
      <c r="P100" s="2"/>
      <c r="Q100" s="2"/>
      <c r="R100" s="2"/>
      <c r="S100" s="5" t="e">
        <f t="shared" ref="S100:S131" si="3">LARGE(E100:R100,1)+LARGE(E100:R100,2)+LARGE(E100:R100,3)++LARGE(E100:R100,4)</f>
        <v>#NUM!</v>
      </c>
    </row>
    <row r="101" spans="1:19" x14ac:dyDescent="0.25">
      <c r="A101" s="11">
        <v>98</v>
      </c>
      <c r="B101" s="10" t="s">
        <v>413</v>
      </c>
      <c r="C101" s="11">
        <v>2005</v>
      </c>
      <c r="D101" s="10" t="s">
        <v>414</v>
      </c>
      <c r="E101" s="2"/>
      <c r="F101" s="2"/>
      <c r="G101" s="2"/>
      <c r="H101" s="2"/>
      <c r="I101" s="2"/>
      <c r="J101" s="2"/>
      <c r="K101" s="2">
        <v>1</v>
      </c>
      <c r="L101" s="5">
        <v>1</v>
      </c>
      <c r="M101" s="2"/>
      <c r="N101" s="2"/>
      <c r="O101" s="2"/>
      <c r="P101" s="2"/>
      <c r="Q101" s="2"/>
      <c r="R101" s="2"/>
      <c r="S101" s="5" t="e">
        <f t="shared" si="3"/>
        <v>#NUM!</v>
      </c>
    </row>
    <row r="102" spans="1:19" x14ac:dyDescent="0.25">
      <c r="A102" s="11">
        <v>99</v>
      </c>
      <c r="B102" s="11" t="s">
        <v>153</v>
      </c>
      <c r="C102" s="11">
        <v>2006</v>
      </c>
      <c r="D102" s="11" t="s">
        <v>28</v>
      </c>
      <c r="E102" s="2"/>
      <c r="F102" s="2"/>
      <c r="G102" s="2"/>
      <c r="H102" s="2"/>
      <c r="I102" s="2">
        <v>579</v>
      </c>
      <c r="J102" s="2"/>
      <c r="K102" s="2">
        <v>419</v>
      </c>
      <c r="L102" s="5"/>
      <c r="M102" s="2"/>
      <c r="N102" s="2"/>
      <c r="O102" s="2"/>
      <c r="P102" s="2"/>
      <c r="Q102" s="2"/>
      <c r="R102" s="2"/>
      <c r="S102" s="5" t="e">
        <f t="shared" si="3"/>
        <v>#NUM!</v>
      </c>
    </row>
    <row r="103" spans="1:19" x14ac:dyDescent="0.25">
      <c r="A103" s="11">
        <v>100</v>
      </c>
      <c r="B103" s="10" t="s">
        <v>519</v>
      </c>
      <c r="C103" s="10">
        <v>2005</v>
      </c>
      <c r="D103" s="10" t="s">
        <v>24</v>
      </c>
      <c r="E103" s="2"/>
      <c r="F103" s="2"/>
      <c r="G103" s="2"/>
      <c r="H103" s="2"/>
      <c r="I103" s="2"/>
      <c r="J103" s="2"/>
      <c r="K103" s="2"/>
      <c r="L103" s="5"/>
      <c r="M103" s="2">
        <v>1</v>
      </c>
      <c r="N103" s="2"/>
      <c r="O103" s="2"/>
      <c r="P103" s="2"/>
      <c r="Q103" s="2"/>
      <c r="R103" s="2"/>
      <c r="S103" s="5" t="e">
        <f t="shared" si="3"/>
        <v>#NUM!</v>
      </c>
    </row>
    <row r="104" spans="1:19" x14ac:dyDescent="0.25">
      <c r="A104" s="11">
        <v>101</v>
      </c>
      <c r="B104" s="10" t="s">
        <v>356</v>
      </c>
      <c r="C104" s="11">
        <v>2006</v>
      </c>
      <c r="D104" s="11" t="s">
        <v>336</v>
      </c>
      <c r="E104" s="2"/>
      <c r="F104" s="2"/>
      <c r="G104" s="2"/>
      <c r="H104" s="2"/>
      <c r="I104" s="2"/>
      <c r="J104" s="2">
        <v>1</v>
      </c>
      <c r="K104" s="2">
        <v>1</v>
      </c>
      <c r="L104" s="5"/>
      <c r="M104" s="2"/>
      <c r="N104" s="2"/>
      <c r="O104" s="2"/>
      <c r="P104" s="2"/>
      <c r="Q104" s="2"/>
      <c r="R104" s="2"/>
      <c r="S104" s="5" t="e">
        <f t="shared" si="3"/>
        <v>#NUM!</v>
      </c>
    </row>
    <row r="105" spans="1:19" x14ac:dyDescent="0.25">
      <c r="A105" s="11">
        <v>102</v>
      </c>
      <c r="B105" s="11" t="s">
        <v>161</v>
      </c>
      <c r="C105" s="11">
        <v>2007</v>
      </c>
      <c r="D105" s="11" t="s">
        <v>162</v>
      </c>
      <c r="E105" s="2"/>
      <c r="F105" s="2"/>
      <c r="G105" s="2"/>
      <c r="H105" s="2">
        <v>1</v>
      </c>
      <c r="I105" s="2"/>
      <c r="J105" s="2"/>
      <c r="K105" s="2"/>
      <c r="L105" s="5"/>
      <c r="M105" s="2"/>
      <c r="N105" s="2"/>
      <c r="O105" s="2"/>
      <c r="P105" s="2"/>
      <c r="Q105" s="2"/>
      <c r="R105" s="2"/>
      <c r="S105" s="5" t="e">
        <f t="shared" si="3"/>
        <v>#NUM!</v>
      </c>
    </row>
    <row r="106" spans="1:19" x14ac:dyDescent="0.25">
      <c r="A106" s="11">
        <v>103</v>
      </c>
      <c r="B106" s="10" t="s">
        <v>423</v>
      </c>
      <c r="C106" s="11">
        <v>2006</v>
      </c>
      <c r="D106" s="10" t="s">
        <v>330</v>
      </c>
      <c r="E106" s="2"/>
      <c r="F106" s="2"/>
      <c r="G106" s="2"/>
      <c r="H106" s="2"/>
      <c r="I106" s="2"/>
      <c r="J106" s="2"/>
      <c r="K106" s="2">
        <v>1</v>
      </c>
      <c r="L106" s="5">
        <v>1</v>
      </c>
      <c r="M106" s="2"/>
      <c r="N106" s="2"/>
      <c r="O106" s="2"/>
      <c r="P106" s="2"/>
      <c r="Q106" s="2"/>
      <c r="R106" s="2"/>
      <c r="S106" s="5" t="e">
        <f t="shared" si="3"/>
        <v>#NUM!</v>
      </c>
    </row>
    <row r="107" spans="1:19" x14ac:dyDescent="0.25">
      <c r="A107" s="11">
        <v>104</v>
      </c>
      <c r="B107" s="10" t="s">
        <v>333</v>
      </c>
      <c r="C107" s="11">
        <v>2005</v>
      </c>
      <c r="D107" s="11" t="s">
        <v>43</v>
      </c>
      <c r="E107" s="2"/>
      <c r="F107" s="2"/>
      <c r="G107" s="2"/>
      <c r="H107" s="2"/>
      <c r="I107" s="2"/>
      <c r="J107" s="2">
        <v>86</v>
      </c>
      <c r="K107" s="2">
        <v>1</v>
      </c>
      <c r="L107" s="5"/>
      <c r="M107" s="2"/>
      <c r="N107" s="2"/>
      <c r="O107" s="2"/>
      <c r="P107" s="2"/>
      <c r="Q107" s="2"/>
      <c r="R107" s="2"/>
      <c r="S107" s="5" t="e">
        <f t="shared" si="3"/>
        <v>#NUM!</v>
      </c>
    </row>
    <row r="108" spans="1:19" x14ac:dyDescent="0.25">
      <c r="A108" s="11">
        <v>105</v>
      </c>
      <c r="B108" s="11" t="s">
        <v>164</v>
      </c>
      <c r="C108" s="11">
        <v>2006</v>
      </c>
      <c r="D108" s="11" t="s">
        <v>28</v>
      </c>
      <c r="E108" s="2"/>
      <c r="F108" s="2"/>
      <c r="G108" s="2"/>
      <c r="H108" s="2">
        <v>1</v>
      </c>
      <c r="I108" s="2">
        <v>225</v>
      </c>
      <c r="J108" s="2"/>
      <c r="K108" s="2"/>
      <c r="L108" s="5"/>
      <c r="M108" s="2"/>
      <c r="N108" s="2"/>
      <c r="O108" s="2"/>
      <c r="P108" s="2"/>
      <c r="Q108" s="2"/>
      <c r="R108" s="2"/>
      <c r="S108" s="5" t="e">
        <f t="shared" si="3"/>
        <v>#NUM!</v>
      </c>
    </row>
    <row r="109" spans="1:19" x14ac:dyDescent="0.25">
      <c r="A109" s="11">
        <v>106</v>
      </c>
      <c r="B109" s="11" t="s">
        <v>165</v>
      </c>
      <c r="C109" s="11">
        <v>2006</v>
      </c>
      <c r="D109" s="11" t="s">
        <v>157</v>
      </c>
      <c r="E109" s="2"/>
      <c r="F109" s="2"/>
      <c r="G109" s="2"/>
      <c r="H109" s="2">
        <v>0</v>
      </c>
      <c r="I109" s="2">
        <v>245</v>
      </c>
      <c r="J109" s="2"/>
      <c r="K109" s="2"/>
      <c r="L109" s="5"/>
      <c r="M109" s="2"/>
      <c r="N109" s="2"/>
      <c r="O109" s="2"/>
      <c r="P109" s="2"/>
      <c r="Q109" s="2"/>
      <c r="R109" s="2"/>
      <c r="S109" s="5" t="e">
        <f t="shared" si="3"/>
        <v>#NUM!</v>
      </c>
    </row>
    <row r="110" spans="1:19" x14ac:dyDescent="0.25">
      <c r="A110" s="11">
        <v>107</v>
      </c>
      <c r="B110" s="11" t="s">
        <v>166</v>
      </c>
      <c r="C110" s="11">
        <v>2007</v>
      </c>
      <c r="D110" s="11" t="s">
        <v>130</v>
      </c>
      <c r="E110" s="2"/>
      <c r="F110" s="2"/>
      <c r="G110" s="2"/>
      <c r="H110" s="2">
        <v>106</v>
      </c>
      <c r="I110" s="2"/>
      <c r="J110" s="2"/>
      <c r="K110" s="2"/>
      <c r="L110" s="5"/>
      <c r="M110" s="2"/>
      <c r="N110" s="2">
        <v>44</v>
      </c>
      <c r="O110" s="2">
        <v>1</v>
      </c>
      <c r="P110" s="2"/>
      <c r="Q110" s="2"/>
      <c r="R110" s="2"/>
      <c r="S110" s="5" t="e">
        <f t="shared" si="3"/>
        <v>#NUM!</v>
      </c>
    </row>
    <row r="111" spans="1:19" x14ac:dyDescent="0.25">
      <c r="A111" s="11">
        <v>108</v>
      </c>
      <c r="B111" s="11" t="s">
        <v>169</v>
      </c>
      <c r="C111" s="11">
        <v>2006</v>
      </c>
      <c r="D111" s="11" t="s">
        <v>12</v>
      </c>
      <c r="E111" s="2"/>
      <c r="F111" s="2"/>
      <c r="G111" s="2"/>
      <c r="H111" s="2">
        <v>267</v>
      </c>
      <c r="I111" s="2">
        <v>1</v>
      </c>
      <c r="J111" s="2"/>
      <c r="K111" s="2"/>
      <c r="L111" s="5"/>
      <c r="M111" s="2">
        <v>203</v>
      </c>
      <c r="N111" s="2"/>
      <c r="O111" s="2"/>
      <c r="P111" s="2"/>
      <c r="Q111" s="2"/>
      <c r="R111" s="2"/>
      <c r="S111" s="5" t="e">
        <f t="shared" si="3"/>
        <v>#NUM!</v>
      </c>
    </row>
    <row r="112" spans="1:19" x14ac:dyDescent="0.25">
      <c r="A112" s="11">
        <v>109</v>
      </c>
      <c r="B112" s="10" t="s">
        <v>470</v>
      </c>
      <c r="C112" s="10">
        <v>2005</v>
      </c>
      <c r="D112" s="10" t="s">
        <v>87</v>
      </c>
      <c r="E112" s="2"/>
      <c r="F112" s="2"/>
      <c r="G112" s="2"/>
      <c r="H112" s="2"/>
      <c r="I112" s="2"/>
      <c r="J112" s="2"/>
      <c r="K112" s="2"/>
      <c r="L112" s="5">
        <v>1</v>
      </c>
      <c r="M112" s="2"/>
      <c r="N112" s="2"/>
      <c r="O112" s="2"/>
      <c r="P112" s="2"/>
      <c r="Q112" s="2"/>
      <c r="R112" s="2"/>
      <c r="S112" s="5" t="e">
        <f t="shared" si="3"/>
        <v>#NUM!</v>
      </c>
    </row>
    <row r="113" spans="1:19" x14ac:dyDescent="0.25">
      <c r="A113" s="11">
        <v>110</v>
      </c>
      <c r="B113" s="10" t="s">
        <v>424</v>
      </c>
      <c r="C113" s="11">
        <v>2005</v>
      </c>
      <c r="D113" s="10" t="s">
        <v>330</v>
      </c>
      <c r="E113" s="2"/>
      <c r="F113" s="2"/>
      <c r="G113" s="2"/>
      <c r="H113" s="2"/>
      <c r="I113" s="2"/>
      <c r="J113" s="2"/>
      <c r="K113" s="2">
        <v>1</v>
      </c>
      <c r="L113" s="5"/>
      <c r="M113" s="2"/>
      <c r="N113" s="2"/>
      <c r="O113" s="2"/>
      <c r="P113" s="2"/>
      <c r="Q113" s="2"/>
      <c r="R113" s="2"/>
      <c r="S113" s="5" t="e">
        <f t="shared" si="3"/>
        <v>#NUM!</v>
      </c>
    </row>
    <row r="114" spans="1:19" x14ac:dyDescent="0.25">
      <c r="A114" s="11">
        <v>111</v>
      </c>
      <c r="B114" s="10" t="s">
        <v>476</v>
      </c>
      <c r="C114" s="10">
        <v>2006</v>
      </c>
      <c r="D114" s="10" t="s">
        <v>30</v>
      </c>
      <c r="E114" s="2"/>
      <c r="F114" s="2"/>
      <c r="G114" s="2"/>
      <c r="H114" s="2"/>
      <c r="I114" s="2"/>
      <c r="J114" s="2"/>
      <c r="K114" s="2"/>
      <c r="L114" s="5">
        <v>1</v>
      </c>
      <c r="M114" s="2"/>
      <c r="N114" s="2"/>
      <c r="O114" s="2"/>
      <c r="P114" s="2"/>
      <c r="Q114" s="2"/>
      <c r="R114" s="2"/>
      <c r="S114" s="5" t="e">
        <f t="shared" si="3"/>
        <v>#NUM!</v>
      </c>
    </row>
    <row r="115" spans="1:19" x14ac:dyDescent="0.25">
      <c r="A115" s="11">
        <v>112</v>
      </c>
      <c r="B115" s="10" t="s">
        <v>328</v>
      </c>
      <c r="C115" s="11">
        <v>2005</v>
      </c>
      <c r="D115" s="11" t="s">
        <v>80</v>
      </c>
      <c r="E115" s="2"/>
      <c r="F115" s="2"/>
      <c r="G115" s="2"/>
      <c r="H115" s="2"/>
      <c r="I115" s="2"/>
      <c r="J115" s="2">
        <v>563</v>
      </c>
      <c r="K115" s="2"/>
      <c r="L115" s="5">
        <v>319</v>
      </c>
      <c r="M115" s="2"/>
      <c r="N115" s="2"/>
      <c r="O115" s="2"/>
      <c r="P115" s="2"/>
      <c r="Q115" s="2"/>
      <c r="R115" s="2"/>
      <c r="S115" s="5" t="e">
        <f t="shared" si="3"/>
        <v>#NUM!</v>
      </c>
    </row>
    <row r="116" spans="1:19" x14ac:dyDescent="0.25">
      <c r="A116" s="11">
        <v>113</v>
      </c>
      <c r="B116" s="11" t="s">
        <v>170</v>
      </c>
      <c r="C116" s="11">
        <v>2007</v>
      </c>
      <c r="D116" s="11" t="s">
        <v>12</v>
      </c>
      <c r="E116" s="2"/>
      <c r="F116" s="2"/>
      <c r="G116" s="2"/>
      <c r="H116" s="2">
        <v>320</v>
      </c>
      <c r="I116" s="2">
        <v>316</v>
      </c>
      <c r="J116" s="2"/>
      <c r="K116" s="2"/>
      <c r="L116" s="5"/>
      <c r="M116" s="2"/>
      <c r="N116" s="2"/>
      <c r="O116" s="2"/>
      <c r="P116" s="2"/>
      <c r="Q116" s="2"/>
      <c r="R116" s="2"/>
      <c r="S116" s="5" t="e">
        <f t="shared" si="3"/>
        <v>#NUM!</v>
      </c>
    </row>
    <row r="117" spans="1:19" x14ac:dyDescent="0.25">
      <c r="A117" s="11">
        <v>114</v>
      </c>
      <c r="B117" s="10" t="s">
        <v>425</v>
      </c>
      <c r="C117" s="11">
        <v>2006</v>
      </c>
      <c r="D117" s="10" t="s">
        <v>343</v>
      </c>
      <c r="E117" s="2"/>
      <c r="F117" s="2"/>
      <c r="G117" s="2"/>
      <c r="H117" s="2"/>
      <c r="I117" s="2"/>
      <c r="J117" s="2"/>
      <c r="K117" s="2">
        <v>1</v>
      </c>
      <c r="L117" s="5"/>
      <c r="M117" s="2"/>
      <c r="N117" s="2"/>
      <c r="O117" s="2"/>
      <c r="P117" s="2"/>
      <c r="Q117" s="2"/>
      <c r="R117" s="2"/>
      <c r="S117" s="5" t="e">
        <f t="shared" si="3"/>
        <v>#NUM!</v>
      </c>
    </row>
    <row r="118" spans="1:19" x14ac:dyDescent="0.25">
      <c r="A118" s="11">
        <v>115</v>
      </c>
      <c r="B118" s="11" t="s">
        <v>172</v>
      </c>
      <c r="C118" s="11">
        <v>2006</v>
      </c>
      <c r="D118" s="11" t="s">
        <v>85</v>
      </c>
      <c r="E118" s="2"/>
      <c r="F118" s="2"/>
      <c r="G118" s="2"/>
      <c r="H118" s="2">
        <v>1</v>
      </c>
      <c r="I118" s="2">
        <v>1</v>
      </c>
      <c r="J118" s="2"/>
      <c r="K118" s="2"/>
      <c r="L118" s="5"/>
      <c r="M118" s="2"/>
      <c r="N118" s="2"/>
      <c r="O118" s="2"/>
      <c r="P118" s="2"/>
      <c r="Q118" s="2"/>
      <c r="R118" s="2"/>
      <c r="S118" s="5" t="e">
        <f t="shared" si="3"/>
        <v>#NUM!</v>
      </c>
    </row>
    <row r="119" spans="1:19" x14ac:dyDescent="0.25">
      <c r="A119" s="11">
        <v>116</v>
      </c>
      <c r="B119" s="10" t="s">
        <v>338</v>
      </c>
      <c r="C119" s="11">
        <v>2006</v>
      </c>
      <c r="D119" s="11" t="s">
        <v>28</v>
      </c>
      <c r="E119" s="2"/>
      <c r="F119" s="2"/>
      <c r="G119" s="2"/>
      <c r="H119" s="2"/>
      <c r="I119" s="2"/>
      <c r="J119" s="2">
        <v>1</v>
      </c>
      <c r="K119" s="2">
        <v>1</v>
      </c>
      <c r="L119" s="5"/>
      <c r="M119" s="2">
        <v>1</v>
      </c>
      <c r="N119" s="2"/>
      <c r="O119" s="2"/>
      <c r="P119" s="2"/>
      <c r="Q119" s="2"/>
      <c r="R119" s="2"/>
      <c r="S119" s="5" t="e">
        <f t="shared" si="3"/>
        <v>#NUM!</v>
      </c>
    </row>
    <row r="120" spans="1:19" x14ac:dyDescent="0.25">
      <c r="A120" s="11">
        <v>117</v>
      </c>
      <c r="B120" s="11" t="s">
        <v>178</v>
      </c>
      <c r="C120" s="11">
        <v>2005</v>
      </c>
      <c r="D120" s="11" t="s">
        <v>179</v>
      </c>
      <c r="E120" s="2"/>
      <c r="F120" s="2"/>
      <c r="G120" s="2"/>
      <c r="H120" s="2">
        <v>647</v>
      </c>
      <c r="I120" s="2">
        <v>239</v>
      </c>
      <c r="J120" s="2"/>
      <c r="K120" s="2"/>
      <c r="L120" s="5">
        <v>22</v>
      </c>
      <c r="M120" s="2"/>
      <c r="N120" s="2"/>
      <c r="O120" s="2"/>
      <c r="P120" s="2"/>
      <c r="Q120" s="2"/>
      <c r="R120" s="2"/>
      <c r="S120" s="5" t="e">
        <f t="shared" si="3"/>
        <v>#NUM!</v>
      </c>
    </row>
    <row r="121" spans="1:19" x14ac:dyDescent="0.25">
      <c r="A121" s="11">
        <v>118</v>
      </c>
      <c r="B121" s="11" t="s">
        <v>180</v>
      </c>
      <c r="C121" s="11">
        <v>2006</v>
      </c>
      <c r="D121" s="11" t="s">
        <v>181</v>
      </c>
      <c r="E121" s="2"/>
      <c r="F121" s="2"/>
      <c r="G121" s="2"/>
      <c r="H121" s="2">
        <v>0</v>
      </c>
      <c r="I121" s="2">
        <v>1</v>
      </c>
      <c r="J121" s="2"/>
      <c r="K121" s="2"/>
      <c r="L121" s="5"/>
      <c r="M121" s="2"/>
      <c r="N121" s="2"/>
      <c r="O121" s="2"/>
      <c r="P121" s="2"/>
      <c r="Q121" s="2"/>
      <c r="R121" s="2"/>
      <c r="S121" s="5" t="e">
        <f t="shared" si="3"/>
        <v>#NUM!</v>
      </c>
    </row>
    <row r="122" spans="1:19" x14ac:dyDescent="0.25">
      <c r="A122" s="11">
        <v>119</v>
      </c>
      <c r="B122" s="11" t="s">
        <v>224</v>
      </c>
      <c r="C122" s="11">
        <v>2007</v>
      </c>
      <c r="D122" s="10" t="s">
        <v>122</v>
      </c>
      <c r="E122" s="2"/>
      <c r="F122" s="2"/>
      <c r="G122" s="2"/>
      <c r="H122" s="2"/>
      <c r="I122" s="2">
        <v>1</v>
      </c>
      <c r="J122" s="2"/>
      <c r="K122" s="2"/>
      <c r="L122" s="5"/>
      <c r="M122" s="2"/>
      <c r="N122" s="2"/>
      <c r="O122" s="2"/>
      <c r="P122" s="2"/>
      <c r="Q122" s="2"/>
      <c r="R122" s="2"/>
      <c r="S122" s="5" t="e">
        <f t="shared" si="3"/>
        <v>#NUM!</v>
      </c>
    </row>
    <row r="123" spans="1:19" x14ac:dyDescent="0.25">
      <c r="A123" s="11">
        <v>120</v>
      </c>
      <c r="B123" s="11" t="s">
        <v>182</v>
      </c>
      <c r="C123" s="11">
        <v>2007</v>
      </c>
      <c r="D123" s="11" t="s">
        <v>43</v>
      </c>
      <c r="E123" s="2"/>
      <c r="F123" s="2"/>
      <c r="G123" s="2"/>
      <c r="H123" s="2">
        <v>1</v>
      </c>
      <c r="I123" s="2">
        <v>1</v>
      </c>
      <c r="J123" s="2"/>
      <c r="K123" s="2"/>
      <c r="L123" s="5"/>
      <c r="M123" s="2"/>
      <c r="N123" s="2"/>
      <c r="O123" s="2"/>
      <c r="P123" s="2"/>
      <c r="Q123" s="2"/>
      <c r="R123" s="2"/>
      <c r="S123" s="5" t="e">
        <f t="shared" si="3"/>
        <v>#NUM!</v>
      </c>
    </row>
    <row r="124" spans="1:19" x14ac:dyDescent="0.25">
      <c r="A124" s="11">
        <v>121</v>
      </c>
      <c r="B124" s="10" t="s">
        <v>334</v>
      </c>
      <c r="C124" s="11">
        <v>2006</v>
      </c>
      <c r="D124" s="11" t="s">
        <v>43</v>
      </c>
      <c r="E124" s="2"/>
      <c r="F124" s="2"/>
      <c r="G124" s="2"/>
      <c r="H124" s="2"/>
      <c r="I124" s="2"/>
      <c r="J124" s="2">
        <v>65</v>
      </c>
      <c r="K124" s="2">
        <v>1</v>
      </c>
      <c r="L124" s="5"/>
      <c r="M124" s="2"/>
      <c r="N124" s="2"/>
      <c r="O124" s="2"/>
      <c r="P124" s="2"/>
      <c r="Q124" s="2"/>
      <c r="R124" s="2"/>
      <c r="S124" s="5" t="e">
        <f t="shared" si="3"/>
        <v>#NUM!</v>
      </c>
    </row>
    <row r="125" spans="1:19" x14ac:dyDescent="0.25">
      <c r="A125" s="11">
        <v>122</v>
      </c>
      <c r="B125" s="10" t="s">
        <v>420</v>
      </c>
      <c r="C125" s="11">
        <v>2006</v>
      </c>
      <c r="D125" s="10" t="s">
        <v>122</v>
      </c>
      <c r="E125" s="2"/>
      <c r="F125" s="2"/>
      <c r="G125" s="2"/>
      <c r="H125" s="2"/>
      <c r="I125" s="2"/>
      <c r="J125" s="2"/>
      <c r="K125" s="2">
        <v>1</v>
      </c>
      <c r="L125" s="5"/>
      <c r="M125" s="2"/>
      <c r="N125" s="2"/>
      <c r="O125" s="2"/>
      <c r="P125" s="2"/>
      <c r="Q125" s="2"/>
      <c r="R125" s="2"/>
      <c r="S125" s="5" t="e">
        <f t="shared" si="3"/>
        <v>#NUM!</v>
      </c>
    </row>
    <row r="126" spans="1:19" x14ac:dyDescent="0.25">
      <c r="A126" s="11">
        <v>123</v>
      </c>
      <c r="B126" s="10" t="s">
        <v>332</v>
      </c>
      <c r="C126" s="11">
        <v>2006</v>
      </c>
      <c r="D126" s="11" t="s">
        <v>330</v>
      </c>
      <c r="E126" s="2"/>
      <c r="F126" s="2"/>
      <c r="G126" s="2"/>
      <c r="H126" s="2"/>
      <c r="I126" s="2"/>
      <c r="J126" s="2">
        <v>203</v>
      </c>
      <c r="K126" s="2"/>
      <c r="L126" s="5">
        <v>1</v>
      </c>
      <c r="M126" s="2">
        <v>522</v>
      </c>
      <c r="N126" s="2"/>
      <c r="O126" s="2"/>
      <c r="P126" s="2"/>
      <c r="Q126" s="2"/>
      <c r="R126" s="2"/>
      <c r="S126" s="5" t="e">
        <f t="shared" si="3"/>
        <v>#NUM!</v>
      </c>
    </row>
    <row r="127" spans="1:19" x14ac:dyDescent="0.25">
      <c r="A127" s="11">
        <v>124</v>
      </c>
      <c r="B127" s="10" t="s">
        <v>412</v>
      </c>
      <c r="C127" s="11">
        <v>2005</v>
      </c>
      <c r="D127" s="10" t="s">
        <v>80</v>
      </c>
      <c r="E127" s="2"/>
      <c r="F127" s="2"/>
      <c r="G127" s="2"/>
      <c r="H127" s="2"/>
      <c r="I127" s="2"/>
      <c r="J127" s="2"/>
      <c r="K127" s="2">
        <v>1</v>
      </c>
      <c r="L127" s="5"/>
      <c r="M127" s="2"/>
      <c r="N127" s="2"/>
      <c r="O127" s="2"/>
      <c r="P127" s="2"/>
      <c r="Q127" s="2"/>
      <c r="R127" s="2"/>
      <c r="S127" s="5" t="e">
        <f t="shared" si="3"/>
        <v>#NUM!</v>
      </c>
    </row>
    <row r="128" spans="1:19" x14ac:dyDescent="0.25">
      <c r="A128" s="11">
        <v>125</v>
      </c>
      <c r="B128" s="11" t="s">
        <v>188</v>
      </c>
      <c r="C128" s="11">
        <v>2007</v>
      </c>
      <c r="D128" s="11" t="s">
        <v>80</v>
      </c>
      <c r="E128" s="2"/>
      <c r="F128" s="2"/>
      <c r="G128" s="2"/>
      <c r="H128" s="2">
        <v>1</v>
      </c>
      <c r="I128" s="2">
        <v>397</v>
      </c>
      <c r="J128" s="2"/>
      <c r="K128" s="2"/>
      <c r="L128" s="5"/>
      <c r="M128" s="2"/>
      <c r="N128" s="2"/>
      <c r="O128" s="2"/>
      <c r="P128" s="2"/>
      <c r="Q128" s="2"/>
      <c r="R128" s="2"/>
      <c r="S128" s="5" t="e">
        <f t="shared" si="3"/>
        <v>#NUM!</v>
      </c>
    </row>
    <row r="129" spans="1:19" x14ac:dyDescent="0.25">
      <c r="A129" s="11">
        <v>126</v>
      </c>
      <c r="B129" s="11" t="s">
        <v>194</v>
      </c>
      <c r="C129" s="11">
        <v>2006</v>
      </c>
      <c r="D129" s="11" t="s">
        <v>179</v>
      </c>
      <c r="E129" s="2"/>
      <c r="F129" s="2"/>
      <c r="G129" s="2"/>
      <c r="H129" s="2">
        <v>1</v>
      </c>
      <c r="I129" s="2"/>
      <c r="J129" s="2">
        <v>1</v>
      </c>
      <c r="K129" s="2"/>
      <c r="L129" s="5">
        <v>1</v>
      </c>
      <c r="M129" s="2"/>
      <c r="N129" s="2"/>
      <c r="O129" s="2"/>
      <c r="P129" s="2"/>
      <c r="Q129" s="2"/>
      <c r="R129" s="2"/>
      <c r="S129" s="5" t="e">
        <f t="shared" si="3"/>
        <v>#NUM!</v>
      </c>
    </row>
    <row r="130" spans="1:19" x14ac:dyDescent="0.25">
      <c r="A130" s="11">
        <v>127</v>
      </c>
      <c r="B130" s="11" t="s">
        <v>195</v>
      </c>
      <c r="C130" s="11">
        <v>2006</v>
      </c>
      <c r="D130" s="11" t="s">
        <v>196</v>
      </c>
      <c r="E130" s="2"/>
      <c r="F130" s="2"/>
      <c r="G130" s="2"/>
      <c r="H130" s="2">
        <v>140</v>
      </c>
      <c r="I130" s="2">
        <v>1</v>
      </c>
      <c r="J130" s="2"/>
      <c r="K130" s="2"/>
      <c r="L130" s="5"/>
      <c r="M130" s="2"/>
      <c r="N130" s="2"/>
      <c r="O130" s="2"/>
      <c r="P130" s="2"/>
      <c r="Q130" s="2"/>
      <c r="R130" s="2"/>
      <c r="S130" s="5" t="e">
        <f t="shared" si="3"/>
        <v>#NUM!</v>
      </c>
    </row>
    <row r="131" spans="1:19" x14ac:dyDescent="0.25">
      <c r="A131" s="11">
        <v>128</v>
      </c>
      <c r="B131" s="10" t="s">
        <v>530</v>
      </c>
      <c r="C131" s="11">
        <v>2007</v>
      </c>
      <c r="D131" s="11" t="s">
        <v>130</v>
      </c>
      <c r="E131" s="2"/>
      <c r="F131" s="2"/>
      <c r="G131" s="2"/>
      <c r="H131" s="2"/>
      <c r="I131" s="2"/>
      <c r="J131" s="2"/>
      <c r="K131" s="2"/>
      <c r="L131" s="5"/>
      <c r="M131" s="2"/>
      <c r="N131" s="2">
        <v>1</v>
      </c>
      <c r="O131" s="2">
        <v>1</v>
      </c>
      <c r="P131" s="2"/>
      <c r="Q131" s="2"/>
      <c r="R131" s="2"/>
      <c r="S131" s="5" t="e">
        <f t="shared" si="3"/>
        <v>#NUM!</v>
      </c>
    </row>
    <row r="132" spans="1:19" x14ac:dyDescent="0.25">
      <c r="A132" s="11">
        <v>129</v>
      </c>
      <c r="B132" s="11" t="s">
        <v>198</v>
      </c>
      <c r="C132" s="11">
        <v>2007</v>
      </c>
      <c r="D132" s="11" t="s">
        <v>85</v>
      </c>
      <c r="E132" s="2"/>
      <c r="F132" s="2"/>
      <c r="G132" s="2"/>
      <c r="H132" s="2">
        <v>319</v>
      </c>
      <c r="I132" s="2">
        <v>450</v>
      </c>
      <c r="J132" s="2"/>
      <c r="K132" s="2"/>
      <c r="L132" s="5"/>
      <c r="M132" s="2"/>
      <c r="N132" s="2"/>
      <c r="O132" s="2"/>
      <c r="P132" s="2"/>
      <c r="Q132" s="2"/>
      <c r="R132" s="2"/>
      <c r="S132" s="5" t="e">
        <f t="shared" ref="S132:S159" si="4">LARGE(E132:R132,1)+LARGE(E132:R132,2)+LARGE(E132:R132,3)++LARGE(E132:R132,4)</f>
        <v>#NUM!</v>
      </c>
    </row>
    <row r="133" spans="1:19" x14ac:dyDescent="0.25">
      <c r="A133" s="11">
        <v>130</v>
      </c>
      <c r="B133" s="10" t="s">
        <v>525</v>
      </c>
      <c r="C133" s="10">
        <v>2006</v>
      </c>
      <c r="D133" s="10" t="s">
        <v>24</v>
      </c>
      <c r="E133" s="2"/>
      <c r="F133" s="2"/>
      <c r="G133" s="2"/>
      <c r="H133" s="2"/>
      <c r="I133" s="2"/>
      <c r="J133" s="2"/>
      <c r="K133" s="2"/>
      <c r="L133" s="5"/>
      <c r="M133" s="2">
        <v>1</v>
      </c>
      <c r="N133" s="2"/>
      <c r="O133" s="2"/>
      <c r="P133" s="2"/>
      <c r="Q133" s="2"/>
      <c r="R133" s="2"/>
      <c r="S133" s="5" t="e">
        <f t="shared" si="4"/>
        <v>#NUM!</v>
      </c>
    </row>
    <row r="134" spans="1:19" x14ac:dyDescent="0.25">
      <c r="A134" s="11">
        <v>131</v>
      </c>
      <c r="B134" s="11" t="s">
        <v>200</v>
      </c>
      <c r="C134" s="11">
        <v>2007</v>
      </c>
      <c r="D134" s="11" t="s">
        <v>30</v>
      </c>
      <c r="E134" s="2"/>
      <c r="F134" s="2"/>
      <c r="G134" s="2"/>
      <c r="H134" s="2">
        <v>0</v>
      </c>
      <c r="I134" s="2">
        <v>533</v>
      </c>
      <c r="J134" s="2"/>
      <c r="K134" s="2"/>
      <c r="L134" s="5"/>
      <c r="M134" s="2"/>
      <c r="N134" s="2"/>
      <c r="O134" s="2"/>
      <c r="P134" s="2"/>
      <c r="Q134" s="2"/>
      <c r="R134" s="2"/>
      <c r="S134" s="5" t="e">
        <f t="shared" si="4"/>
        <v>#NUM!</v>
      </c>
    </row>
    <row r="135" spans="1:19" x14ac:dyDescent="0.25">
      <c r="A135" s="11">
        <v>132</v>
      </c>
      <c r="B135" s="10" t="s">
        <v>472</v>
      </c>
      <c r="C135" s="10">
        <v>2006</v>
      </c>
      <c r="D135" s="10" t="s">
        <v>327</v>
      </c>
      <c r="E135" s="2"/>
      <c r="F135" s="2"/>
      <c r="G135" s="2"/>
      <c r="H135" s="2"/>
      <c r="I135" s="2"/>
      <c r="J135" s="2"/>
      <c r="K135" s="2"/>
      <c r="L135" s="5">
        <v>1</v>
      </c>
      <c r="M135" s="2"/>
      <c r="N135" s="2"/>
      <c r="O135" s="2"/>
      <c r="P135" s="2"/>
      <c r="Q135" s="2"/>
      <c r="R135" s="2"/>
      <c r="S135" s="5" t="e">
        <f t="shared" si="4"/>
        <v>#NUM!</v>
      </c>
    </row>
    <row r="136" spans="1:19" x14ac:dyDescent="0.25">
      <c r="A136" s="11">
        <v>133</v>
      </c>
      <c r="B136" s="10" t="s">
        <v>341</v>
      </c>
      <c r="C136" s="11">
        <v>2006</v>
      </c>
      <c r="D136" s="11" t="s">
        <v>255</v>
      </c>
      <c r="E136" s="2"/>
      <c r="F136" s="2"/>
      <c r="G136" s="2"/>
      <c r="H136" s="2"/>
      <c r="I136" s="2"/>
      <c r="J136" s="2">
        <v>1</v>
      </c>
      <c r="K136" s="2"/>
      <c r="L136" s="5">
        <v>1</v>
      </c>
      <c r="M136" s="2"/>
      <c r="N136" s="2"/>
      <c r="O136" s="2"/>
      <c r="P136" s="2"/>
      <c r="Q136" s="2"/>
      <c r="R136" s="2"/>
      <c r="S136" s="5" t="e">
        <f t="shared" si="4"/>
        <v>#NUM!</v>
      </c>
    </row>
    <row r="137" spans="1:19" x14ac:dyDescent="0.25">
      <c r="A137" s="11">
        <v>134</v>
      </c>
      <c r="B137" s="10" t="s">
        <v>421</v>
      </c>
      <c r="C137" s="11">
        <v>2006</v>
      </c>
      <c r="D137" s="10" t="s">
        <v>53</v>
      </c>
      <c r="E137" s="2"/>
      <c r="F137" s="2"/>
      <c r="G137" s="2"/>
      <c r="H137" s="2"/>
      <c r="I137" s="2"/>
      <c r="J137" s="2"/>
      <c r="K137" s="2">
        <v>1</v>
      </c>
      <c r="L137" s="5">
        <v>1</v>
      </c>
      <c r="M137" s="2"/>
      <c r="N137" s="2"/>
      <c r="O137" s="2"/>
      <c r="P137" s="2"/>
      <c r="Q137" s="2"/>
      <c r="R137" s="2"/>
      <c r="S137" s="5" t="e">
        <f t="shared" si="4"/>
        <v>#NUM!</v>
      </c>
    </row>
    <row r="138" spans="1:19" x14ac:dyDescent="0.25">
      <c r="A138" s="11">
        <v>135</v>
      </c>
      <c r="B138" s="10" t="s">
        <v>360</v>
      </c>
      <c r="C138" s="11">
        <v>2006</v>
      </c>
      <c r="D138" s="11" t="s">
        <v>336</v>
      </c>
      <c r="E138" s="2"/>
      <c r="F138" s="2"/>
      <c r="G138" s="2"/>
      <c r="H138" s="2"/>
      <c r="I138" s="2"/>
      <c r="J138" s="2">
        <v>1</v>
      </c>
      <c r="K138" s="2">
        <v>1</v>
      </c>
      <c r="L138" s="5"/>
      <c r="M138" s="2"/>
      <c r="N138" s="2"/>
      <c r="O138" s="2"/>
      <c r="P138" s="2"/>
      <c r="Q138" s="2"/>
      <c r="R138" s="2"/>
      <c r="S138" s="5" t="e">
        <f t="shared" si="4"/>
        <v>#NUM!</v>
      </c>
    </row>
    <row r="139" spans="1:19" x14ac:dyDescent="0.25">
      <c r="A139" s="11">
        <v>136</v>
      </c>
      <c r="B139" s="10" t="s">
        <v>529</v>
      </c>
      <c r="C139" s="11">
        <v>2007</v>
      </c>
      <c r="D139" s="11" t="s">
        <v>12</v>
      </c>
      <c r="E139" s="2"/>
      <c r="F139" s="2"/>
      <c r="G139" s="2"/>
      <c r="H139" s="2"/>
      <c r="I139" s="2"/>
      <c r="J139" s="2"/>
      <c r="K139" s="2"/>
      <c r="L139" s="5"/>
      <c r="M139" s="2"/>
      <c r="N139" s="2">
        <v>124</v>
      </c>
      <c r="O139" s="2">
        <v>1</v>
      </c>
      <c r="P139" s="2"/>
      <c r="Q139" s="2"/>
      <c r="R139" s="2"/>
      <c r="S139" s="5" t="e">
        <f t="shared" si="4"/>
        <v>#NUM!</v>
      </c>
    </row>
    <row r="140" spans="1:19" x14ac:dyDescent="0.25">
      <c r="A140" s="11">
        <v>137</v>
      </c>
      <c r="B140" s="10" t="s">
        <v>358</v>
      </c>
      <c r="C140" s="11">
        <v>2005</v>
      </c>
      <c r="D140" s="11" t="s">
        <v>80</v>
      </c>
      <c r="E140" s="2"/>
      <c r="F140" s="2"/>
      <c r="G140" s="2"/>
      <c r="H140" s="2"/>
      <c r="I140" s="2"/>
      <c r="J140" s="2">
        <v>1</v>
      </c>
      <c r="K140" s="2">
        <v>1</v>
      </c>
      <c r="L140" s="5"/>
      <c r="M140" s="2"/>
      <c r="N140" s="2"/>
      <c r="O140" s="2"/>
      <c r="P140" s="2"/>
      <c r="Q140" s="2"/>
      <c r="R140" s="2"/>
      <c r="S140" s="5" t="e">
        <f t="shared" si="4"/>
        <v>#NUM!</v>
      </c>
    </row>
    <row r="141" spans="1:19" x14ac:dyDescent="0.25">
      <c r="A141" s="11">
        <v>138</v>
      </c>
      <c r="B141" s="11" t="s">
        <v>206</v>
      </c>
      <c r="C141" s="11">
        <v>2007</v>
      </c>
      <c r="D141" s="11" t="s">
        <v>85</v>
      </c>
      <c r="E141" s="2"/>
      <c r="F141" s="2"/>
      <c r="G141" s="2"/>
      <c r="H141" s="2">
        <v>131</v>
      </c>
      <c r="I141" s="2">
        <v>1</v>
      </c>
      <c r="J141" s="2"/>
      <c r="K141" s="2"/>
      <c r="L141" s="5"/>
      <c r="M141" s="2"/>
      <c r="N141" s="2"/>
      <c r="O141" s="2"/>
      <c r="P141" s="2"/>
      <c r="Q141" s="2"/>
      <c r="R141" s="2"/>
      <c r="S141" s="5" t="e">
        <f t="shared" si="4"/>
        <v>#NUM!</v>
      </c>
    </row>
    <row r="142" spans="1:19" x14ac:dyDescent="0.25">
      <c r="A142" s="11">
        <v>139</v>
      </c>
      <c r="B142" s="11" t="s">
        <v>207</v>
      </c>
      <c r="C142" s="11">
        <v>2006</v>
      </c>
      <c r="D142" s="11" t="s">
        <v>12</v>
      </c>
      <c r="E142" s="2"/>
      <c r="F142" s="2"/>
      <c r="G142" s="2"/>
      <c r="H142" s="2">
        <v>52</v>
      </c>
      <c r="I142" s="2">
        <v>0</v>
      </c>
      <c r="J142" s="2"/>
      <c r="K142" s="2"/>
      <c r="L142" s="5"/>
      <c r="M142" s="2"/>
      <c r="N142" s="2"/>
      <c r="O142" s="2"/>
      <c r="P142" s="2"/>
      <c r="Q142" s="2"/>
      <c r="R142" s="2"/>
      <c r="S142" s="5" t="e">
        <f t="shared" si="4"/>
        <v>#NUM!</v>
      </c>
    </row>
    <row r="143" spans="1:19" x14ac:dyDescent="0.25">
      <c r="A143" s="11">
        <v>140</v>
      </c>
      <c r="B143" s="10" t="s">
        <v>471</v>
      </c>
      <c r="C143" s="10">
        <v>2006</v>
      </c>
      <c r="D143" s="10" t="s">
        <v>30</v>
      </c>
      <c r="E143" s="2"/>
      <c r="F143" s="2"/>
      <c r="G143" s="2"/>
      <c r="H143" s="2"/>
      <c r="I143" s="2"/>
      <c r="J143" s="2"/>
      <c r="K143" s="2"/>
      <c r="L143" s="5">
        <v>1</v>
      </c>
      <c r="M143" s="2"/>
      <c r="N143" s="2"/>
      <c r="O143" s="2"/>
      <c r="P143" s="2"/>
      <c r="Q143" s="2"/>
      <c r="R143" s="2"/>
      <c r="S143" s="5" t="e">
        <f t="shared" si="4"/>
        <v>#NUM!</v>
      </c>
    </row>
    <row r="144" spans="1:19" x14ac:dyDescent="0.25">
      <c r="A144" s="11">
        <v>141</v>
      </c>
      <c r="B144" s="10" t="s">
        <v>345</v>
      </c>
      <c r="C144" s="11">
        <v>2006</v>
      </c>
      <c r="D144" s="11" t="s">
        <v>255</v>
      </c>
      <c r="E144" s="2"/>
      <c r="F144" s="2"/>
      <c r="G144" s="2"/>
      <c r="H144" s="2"/>
      <c r="I144" s="2"/>
      <c r="J144" s="2">
        <v>1</v>
      </c>
      <c r="K144" s="2"/>
      <c r="L144" s="5"/>
      <c r="M144" s="2"/>
      <c r="N144" s="2"/>
      <c r="O144" s="2"/>
      <c r="P144" s="2"/>
      <c r="Q144" s="2"/>
      <c r="R144" s="2"/>
      <c r="S144" s="5" t="e">
        <f t="shared" si="4"/>
        <v>#NUM!</v>
      </c>
    </row>
    <row r="145" spans="1:19" x14ac:dyDescent="0.25">
      <c r="A145" s="11">
        <v>142</v>
      </c>
      <c r="B145" s="11" t="s">
        <v>209</v>
      </c>
      <c r="C145" s="11">
        <v>2007</v>
      </c>
      <c r="D145" s="11" t="s">
        <v>35</v>
      </c>
      <c r="E145" s="2"/>
      <c r="F145" s="2"/>
      <c r="G145" s="2"/>
      <c r="H145" s="2">
        <v>1</v>
      </c>
      <c r="I145" s="2">
        <v>161</v>
      </c>
      <c r="J145" s="2"/>
      <c r="K145" s="2"/>
      <c r="L145" s="5"/>
      <c r="M145" s="2"/>
      <c r="N145" s="2"/>
      <c r="O145" s="2"/>
      <c r="P145" s="2"/>
      <c r="Q145" s="2"/>
      <c r="R145" s="2"/>
      <c r="S145" s="5" t="e">
        <f t="shared" si="4"/>
        <v>#NUM!</v>
      </c>
    </row>
    <row r="146" spans="1:19" x14ac:dyDescent="0.25">
      <c r="A146" s="11">
        <v>143</v>
      </c>
      <c r="B146" s="11" t="s">
        <v>210</v>
      </c>
      <c r="C146" s="11">
        <v>2005</v>
      </c>
      <c r="D146" s="11" t="s">
        <v>12</v>
      </c>
      <c r="E146" s="2"/>
      <c r="F146" s="2"/>
      <c r="G146" s="2"/>
      <c r="H146" s="2">
        <v>1</v>
      </c>
      <c r="I146" s="2">
        <v>263</v>
      </c>
      <c r="J146" s="2"/>
      <c r="K146" s="2"/>
      <c r="L146" s="5"/>
      <c r="M146" s="2"/>
      <c r="N146" s="2"/>
      <c r="O146" s="2"/>
      <c r="P146" s="2"/>
      <c r="Q146" s="2"/>
      <c r="R146" s="2"/>
      <c r="S146" s="5" t="e">
        <f t="shared" si="4"/>
        <v>#NUM!</v>
      </c>
    </row>
    <row r="147" spans="1:19" x14ac:dyDescent="0.25">
      <c r="A147" s="11">
        <v>144</v>
      </c>
      <c r="B147" s="11" t="s">
        <v>225</v>
      </c>
      <c r="C147" s="11">
        <v>2006</v>
      </c>
      <c r="D147" s="11" t="s">
        <v>28</v>
      </c>
      <c r="E147" s="2"/>
      <c r="F147" s="2"/>
      <c r="G147" s="2"/>
      <c r="H147" s="2"/>
      <c r="I147" s="2">
        <v>1</v>
      </c>
      <c r="J147" s="2"/>
      <c r="K147" s="2"/>
      <c r="L147" s="5">
        <v>387</v>
      </c>
      <c r="M147" s="2"/>
      <c r="N147" s="2"/>
      <c r="O147" s="2"/>
      <c r="P147" s="2"/>
      <c r="Q147" s="2"/>
      <c r="R147" s="2"/>
      <c r="S147" s="5" t="e">
        <f t="shared" si="4"/>
        <v>#NUM!</v>
      </c>
    </row>
    <row r="148" spans="1:19" x14ac:dyDescent="0.25">
      <c r="A148" s="11">
        <v>145</v>
      </c>
      <c r="B148" s="10" t="s">
        <v>477</v>
      </c>
      <c r="C148" s="10">
        <v>2005</v>
      </c>
      <c r="D148" s="10" t="s">
        <v>478</v>
      </c>
      <c r="E148" s="2"/>
      <c r="F148" s="2"/>
      <c r="G148" s="2"/>
      <c r="H148" s="2"/>
      <c r="I148" s="2"/>
      <c r="J148" s="2"/>
      <c r="K148" s="2"/>
      <c r="L148" s="5">
        <v>1</v>
      </c>
      <c r="M148" s="2"/>
      <c r="N148" s="2"/>
      <c r="O148" s="2"/>
      <c r="P148" s="2"/>
      <c r="Q148" s="2"/>
      <c r="R148" s="2"/>
      <c r="S148" s="5" t="e">
        <f t="shared" si="4"/>
        <v>#NUM!</v>
      </c>
    </row>
    <row r="149" spans="1:19" x14ac:dyDescent="0.25">
      <c r="A149" s="11">
        <v>146</v>
      </c>
      <c r="B149" s="10" t="s">
        <v>422</v>
      </c>
      <c r="C149" s="11">
        <v>2005</v>
      </c>
      <c r="D149" s="10" t="s">
        <v>80</v>
      </c>
      <c r="E149" s="2"/>
      <c r="F149" s="2"/>
      <c r="G149" s="2"/>
      <c r="H149" s="2"/>
      <c r="I149" s="2"/>
      <c r="J149" s="2"/>
      <c r="K149" s="2">
        <v>1</v>
      </c>
      <c r="L149" s="5"/>
      <c r="M149" s="2"/>
      <c r="N149" s="2"/>
      <c r="O149" s="2"/>
      <c r="P149" s="2"/>
      <c r="Q149" s="2"/>
      <c r="R149" s="2"/>
      <c r="S149" s="5" t="e">
        <f t="shared" si="4"/>
        <v>#NUM!</v>
      </c>
    </row>
    <row r="150" spans="1:19" x14ac:dyDescent="0.25">
      <c r="A150" s="11">
        <v>147</v>
      </c>
      <c r="B150" s="10" t="s">
        <v>354</v>
      </c>
      <c r="C150" s="11">
        <v>2005</v>
      </c>
      <c r="D150" s="11" t="s">
        <v>253</v>
      </c>
      <c r="E150" s="2"/>
      <c r="F150" s="2"/>
      <c r="G150" s="2"/>
      <c r="H150" s="2"/>
      <c r="I150" s="2"/>
      <c r="J150" s="2">
        <v>1</v>
      </c>
      <c r="K150" s="2"/>
      <c r="L150" s="5"/>
      <c r="M150" s="2"/>
      <c r="N150" s="2"/>
      <c r="O150" s="2"/>
      <c r="P150" s="2"/>
      <c r="Q150" s="2"/>
      <c r="R150" s="2"/>
      <c r="S150" s="5" t="e">
        <f t="shared" si="4"/>
        <v>#NUM!</v>
      </c>
    </row>
    <row r="151" spans="1:19" x14ac:dyDescent="0.25">
      <c r="A151" s="11">
        <v>148</v>
      </c>
      <c r="B151" s="11" t="s">
        <v>213</v>
      </c>
      <c r="C151" s="11">
        <v>2005</v>
      </c>
      <c r="D151" s="11" t="s">
        <v>35</v>
      </c>
      <c r="E151" s="2"/>
      <c r="F151" s="2"/>
      <c r="G151" s="2"/>
      <c r="H151" s="2">
        <v>415</v>
      </c>
      <c r="I151" s="2">
        <v>217</v>
      </c>
      <c r="J151" s="2"/>
      <c r="K151" s="2"/>
      <c r="L151" s="5"/>
      <c r="M151" s="2"/>
      <c r="N151" s="2"/>
      <c r="O151" s="2"/>
      <c r="P151" s="2"/>
      <c r="Q151" s="2"/>
      <c r="R151" s="2"/>
      <c r="S151" s="5" t="e">
        <f t="shared" si="4"/>
        <v>#NUM!</v>
      </c>
    </row>
    <row r="152" spans="1:19" x14ac:dyDescent="0.25">
      <c r="A152" s="11">
        <v>149</v>
      </c>
      <c r="B152" s="10" t="s">
        <v>337</v>
      </c>
      <c r="C152" s="11">
        <v>2006</v>
      </c>
      <c r="D152" s="11" t="s">
        <v>85</v>
      </c>
      <c r="E152" s="2"/>
      <c r="F152" s="2"/>
      <c r="G152" s="2"/>
      <c r="H152" s="2"/>
      <c r="I152" s="2"/>
      <c r="J152" s="2">
        <v>11</v>
      </c>
      <c r="K152" s="2"/>
      <c r="L152" s="5"/>
      <c r="M152" s="2"/>
      <c r="N152" s="2"/>
      <c r="O152" s="2"/>
      <c r="P152" s="2"/>
      <c r="Q152" s="2"/>
      <c r="R152" s="2"/>
      <c r="S152" s="5" t="e">
        <f t="shared" si="4"/>
        <v>#NUM!</v>
      </c>
    </row>
    <row r="153" spans="1:19" x14ac:dyDescent="0.25">
      <c r="A153" s="11">
        <v>150</v>
      </c>
      <c r="B153" s="10" t="s">
        <v>359</v>
      </c>
      <c r="C153" s="11">
        <v>2006</v>
      </c>
      <c r="D153" s="11" t="s">
        <v>253</v>
      </c>
      <c r="E153" s="2"/>
      <c r="F153" s="2"/>
      <c r="G153" s="2"/>
      <c r="H153" s="2"/>
      <c r="I153" s="2"/>
      <c r="J153" s="2">
        <v>1</v>
      </c>
      <c r="K153" s="2"/>
      <c r="L153" s="5"/>
      <c r="M153" s="2"/>
      <c r="N153" s="2"/>
      <c r="O153" s="2"/>
      <c r="P153" s="2"/>
      <c r="Q153" s="2"/>
      <c r="R153" s="2"/>
      <c r="S153" s="5" t="e">
        <f t="shared" si="4"/>
        <v>#NUM!</v>
      </c>
    </row>
    <row r="154" spans="1:19" x14ac:dyDescent="0.25">
      <c r="A154" s="11">
        <v>151</v>
      </c>
      <c r="B154" s="11" t="s">
        <v>216</v>
      </c>
      <c r="C154" s="11">
        <v>2007</v>
      </c>
      <c r="D154" s="11" t="s">
        <v>14</v>
      </c>
      <c r="E154" s="2"/>
      <c r="F154" s="2"/>
      <c r="G154" s="2"/>
      <c r="H154" s="2">
        <v>1</v>
      </c>
      <c r="I154" s="2">
        <v>1</v>
      </c>
      <c r="J154" s="2"/>
      <c r="K154" s="2"/>
      <c r="L154" s="5"/>
      <c r="M154" s="2"/>
      <c r="N154" s="2"/>
      <c r="O154" s="2"/>
      <c r="P154" s="2"/>
      <c r="Q154" s="2"/>
      <c r="R154" s="2"/>
      <c r="S154" s="5" t="e">
        <f t="shared" si="4"/>
        <v>#NUM!</v>
      </c>
    </row>
    <row r="155" spans="1:19" x14ac:dyDescent="0.25">
      <c r="A155" s="11">
        <v>152</v>
      </c>
      <c r="B155" s="10" t="s">
        <v>518</v>
      </c>
      <c r="C155" s="10">
        <v>2006</v>
      </c>
      <c r="D155" s="10" t="s">
        <v>517</v>
      </c>
      <c r="E155" s="2"/>
      <c r="F155" s="2"/>
      <c r="G155" s="2"/>
      <c r="H155" s="2"/>
      <c r="I155" s="2"/>
      <c r="J155" s="2"/>
      <c r="K155" s="2"/>
      <c r="L155" s="5"/>
      <c r="M155" s="2">
        <v>1</v>
      </c>
      <c r="N155" s="2"/>
      <c r="O155" s="2"/>
      <c r="P155" s="2"/>
      <c r="Q155" s="2"/>
      <c r="R155" s="2"/>
      <c r="S155" s="5" t="e">
        <f t="shared" si="4"/>
        <v>#NUM!</v>
      </c>
    </row>
    <row r="156" spans="1:19" x14ac:dyDescent="0.25">
      <c r="A156" s="11">
        <v>153</v>
      </c>
      <c r="B156" s="10" t="s">
        <v>352</v>
      </c>
      <c r="C156" s="11">
        <v>2005</v>
      </c>
      <c r="D156" s="11" t="s">
        <v>255</v>
      </c>
      <c r="E156" s="2"/>
      <c r="F156" s="2"/>
      <c r="G156" s="2"/>
      <c r="H156" s="2"/>
      <c r="I156" s="2"/>
      <c r="J156" s="2">
        <v>1</v>
      </c>
      <c r="K156" s="2"/>
      <c r="L156" s="5"/>
      <c r="M156" s="2"/>
      <c r="N156" s="2"/>
      <c r="O156" s="2"/>
      <c r="P156" s="2"/>
      <c r="Q156" s="2"/>
      <c r="R156" s="2"/>
      <c r="S156" s="5" t="e">
        <f t="shared" si="4"/>
        <v>#NUM!</v>
      </c>
    </row>
    <row r="157" spans="1:19" x14ac:dyDescent="0.25">
      <c r="A157" s="11">
        <v>154</v>
      </c>
      <c r="B157" s="10" t="s">
        <v>418</v>
      </c>
      <c r="C157" s="11">
        <v>2006</v>
      </c>
      <c r="D157" s="10" t="s">
        <v>419</v>
      </c>
      <c r="E157" s="2"/>
      <c r="F157" s="2"/>
      <c r="G157" s="2"/>
      <c r="H157" s="2"/>
      <c r="I157" s="2"/>
      <c r="J157" s="2"/>
      <c r="K157" s="2">
        <v>1</v>
      </c>
      <c r="L157" s="5"/>
      <c r="M157" s="2"/>
      <c r="N157" s="2"/>
      <c r="O157" s="2"/>
      <c r="P157" s="2"/>
      <c r="Q157" s="2"/>
      <c r="R157" s="2"/>
      <c r="S157" s="5" t="e">
        <f t="shared" si="4"/>
        <v>#NUM!</v>
      </c>
    </row>
    <row r="158" spans="1:19" x14ac:dyDescent="0.25">
      <c r="A158" s="11">
        <v>155</v>
      </c>
      <c r="B158" s="10" t="s">
        <v>339</v>
      </c>
      <c r="C158" s="11">
        <v>2006</v>
      </c>
      <c r="D158" s="11" t="s">
        <v>24</v>
      </c>
      <c r="E158" s="2"/>
      <c r="F158" s="2"/>
      <c r="G158" s="2"/>
      <c r="H158" s="2"/>
      <c r="I158" s="2"/>
      <c r="J158" s="2">
        <v>1</v>
      </c>
      <c r="K158" s="2"/>
      <c r="L158" s="5"/>
      <c r="M158" s="2">
        <v>1</v>
      </c>
      <c r="N158" s="2"/>
      <c r="O158" s="2"/>
      <c r="P158" s="2"/>
      <c r="Q158" s="2"/>
      <c r="R158" s="2"/>
      <c r="S158" s="5" t="e">
        <f t="shared" si="4"/>
        <v>#NUM!</v>
      </c>
    </row>
    <row r="159" spans="1:19" x14ac:dyDescent="0.25">
      <c r="A159" s="11">
        <v>156</v>
      </c>
      <c r="B159" s="10" t="s">
        <v>340</v>
      </c>
      <c r="C159" s="11">
        <v>2005</v>
      </c>
      <c r="D159" s="11" t="s">
        <v>330</v>
      </c>
      <c r="E159" s="2"/>
      <c r="F159" s="2"/>
      <c r="G159" s="2"/>
      <c r="H159" s="2"/>
      <c r="I159" s="2"/>
      <c r="J159" s="2">
        <v>1</v>
      </c>
      <c r="K159" s="2">
        <v>49</v>
      </c>
      <c r="L159" s="5"/>
      <c r="M159" s="2"/>
      <c r="N159" s="2"/>
      <c r="O159" s="2"/>
      <c r="P159" s="2"/>
      <c r="Q159" s="2"/>
      <c r="R159" s="2"/>
      <c r="S159" s="5" t="e">
        <f t="shared" si="4"/>
        <v>#NUM!</v>
      </c>
    </row>
    <row r="166" spans="2:4" x14ac:dyDescent="0.25">
      <c r="B166" s="9"/>
      <c r="D166" s="9"/>
    </row>
  </sheetData>
  <sortState ref="B5:S67">
    <sortCondition descending="1" ref="S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64"/>
  <sheetViews>
    <sheetView workbookViewId="0">
      <selection activeCell="C5" sqref="C5"/>
    </sheetView>
  </sheetViews>
  <sheetFormatPr defaultRowHeight="15" x14ac:dyDescent="0.25"/>
  <cols>
    <col min="1" max="1" width="5.140625" customWidth="1"/>
    <col min="2" max="2" width="20.140625" customWidth="1"/>
    <col min="3" max="3" width="5.85546875" customWidth="1"/>
    <col min="4" max="4" width="18" customWidth="1"/>
    <col min="5" max="24" width="4.7109375" customWidth="1"/>
  </cols>
  <sheetData>
    <row r="3" spans="1:24" x14ac:dyDescent="0.25">
      <c r="A3" s="2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59</v>
      </c>
      <c r="K3" s="1" t="s">
        <v>60</v>
      </c>
      <c r="L3" s="1" t="s">
        <v>61</v>
      </c>
      <c r="M3" s="1" t="s">
        <v>8</v>
      </c>
      <c r="N3" s="1" t="s">
        <v>9</v>
      </c>
      <c r="O3" s="1" t="s">
        <v>10</v>
      </c>
      <c r="P3" s="1" t="s">
        <v>464</v>
      </c>
      <c r="Q3" s="1" t="s">
        <v>531</v>
      </c>
      <c r="R3" s="1" t="s">
        <v>532</v>
      </c>
      <c r="S3" s="7" t="s">
        <v>533</v>
      </c>
      <c r="T3" s="7" t="s">
        <v>534</v>
      </c>
      <c r="U3" s="7" t="s">
        <v>535</v>
      </c>
      <c r="V3" s="7" t="s">
        <v>537</v>
      </c>
      <c r="W3" s="7" t="s">
        <v>538</v>
      </c>
      <c r="X3" s="7" t="s">
        <v>536</v>
      </c>
    </row>
    <row r="4" spans="1:24" x14ac:dyDescent="0.25">
      <c r="A4" s="11">
        <v>1</v>
      </c>
      <c r="B4" s="11" t="s">
        <v>62</v>
      </c>
      <c r="C4" s="11">
        <v>2002</v>
      </c>
      <c r="D4" s="11" t="s">
        <v>14</v>
      </c>
      <c r="E4" s="2">
        <v>866</v>
      </c>
      <c r="F4" s="2">
        <v>930</v>
      </c>
      <c r="G4" s="2">
        <v>925</v>
      </c>
      <c r="H4" s="2">
        <v>935</v>
      </c>
      <c r="I4" s="2">
        <v>901</v>
      </c>
      <c r="J4" s="2">
        <v>1000</v>
      </c>
      <c r="K4" s="2">
        <v>948</v>
      </c>
      <c r="L4" s="2">
        <v>1000</v>
      </c>
      <c r="M4" s="2">
        <v>1002</v>
      </c>
      <c r="N4" s="2">
        <v>820</v>
      </c>
      <c r="O4" s="2">
        <v>865</v>
      </c>
      <c r="P4" s="2">
        <v>879</v>
      </c>
      <c r="Q4" s="2">
        <v>150</v>
      </c>
      <c r="R4" s="2">
        <v>895</v>
      </c>
      <c r="S4" s="2"/>
      <c r="T4" s="2"/>
      <c r="U4" s="2"/>
      <c r="V4" s="3">
        <v>853</v>
      </c>
      <c r="W4" s="2">
        <v>1021</v>
      </c>
      <c r="X4" s="5">
        <f>LARGE(E4:W4,1)+LARGE(E4:W4,2)+LARGE(E4:W4,3)+LARGE(E4:W4,4)</f>
        <v>4023</v>
      </c>
    </row>
    <row r="5" spans="1:24" x14ac:dyDescent="0.25">
      <c r="A5" s="11">
        <v>2</v>
      </c>
      <c r="B5" s="11" t="s">
        <v>65</v>
      </c>
      <c r="C5" s="11">
        <v>2003</v>
      </c>
      <c r="D5" s="11" t="s">
        <v>12</v>
      </c>
      <c r="E5" s="2">
        <v>776</v>
      </c>
      <c r="F5" s="2">
        <v>914</v>
      </c>
      <c r="G5" s="2">
        <v>700</v>
      </c>
      <c r="H5" s="2">
        <v>887</v>
      </c>
      <c r="I5" s="2">
        <v>912</v>
      </c>
      <c r="J5" s="2">
        <v>822</v>
      </c>
      <c r="K5" s="2">
        <v>967</v>
      </c>
      <c r="L5" s="2">
        <v>956</v>
      </c>
      <c r="M5" s="2"/>
      <c r="N5" s="2"/>
      <c r="O5" s="2"/>
      <c r="P5" s="2">
        <v>918</v>
      </c>
      <c r="Q5" s="2">
        <v>792</v>
      </c>
      <c r="R5" s="2">
        <v>926</v>
      </c>
      <c r="S5" s="2"/>
      <c r="T5" s="2"/>
      <c r="U5" s="2"/>
      <c r="V5" s="2">
        <v>977</v>
      </c>
      <c r="W5" s="2">
        <v>1008</v>
      </c>
      <c r="X5" s="5">
        <f>LARGE(E5:W5,1)+LARGE(E5:W5,2)+LARGE(E5:W5,3)+LARGE(E5:W5,4)</f>
        <v>3908</v>
      </c>
    </row>
    <row r="6" spans="1:24" x14ac:dyDescent="0.25">
      <c r="A6" s="11">
        <v>3</v>
      </c>
      <c r="B6" s="10" t="s">
        <v>77</v>
      </c>
      <c r="C6" s="11">
        <v>2002</v>
      </c>
      <c r="D6" s="11" t="s">
        <v>28</v>
      </c>
      <c r="E6" s="2"/>
      <c r="F6" s="2"/>
      <c r="G6" s="2"/>
      <c r="H6" s="2">
        <v>661</v>
      </c>
      <c r="I6" s="2">
        <v>681</v>
      </c>
      <c r="J6" s="2">
        <v>943</v>
      </c>
      <c r="K6" s="2">
        <v>944</v>
      </c>
      <c r="L6" s="2">
        <v>805</v>
      </c>
      <c r="M6" s="2"/>
      <c r="N6" s="2"/>
      <c r="O6" s="2"/>
      <c r="P6" s="2">
        <v>1000</v>
      </c>
      <c r="Q6" s="2">
        <v>782</v>
      </c>
      <c r="R6" s="2">
        <v>888</v>
      </c>
      <c r="S6" s="2">
        <v>947</v>
      </c>
      <c r="T6" s="2">
        <v>921</v>
      </c>
      <c r="U6" s="3">
        <v>865</v>
      </c>
      <c r="V6" s="3"/>
      <c r="W6" s="3"/>
      <c r="X6" s="5">
        <f>LARGE(E6:U6,1)+LARGE(E6:U6,2)+LARGE(E6:U6,3)+LARGE(E6:U6,4)</f>
        <v>3834</v>
      </c>
    </row>
    <row r="7" spans="1:24" x14ac:dyDescent="0.25">
      <c r="A7" s="11">
        <v>4</v>
      </c>
      <c r="B7" s="10" t="s">
        <v>63</v>
      </c>
      <c r="C7" s="11">
        <v>2004</v>
      </c>
      <c r="D7" s="11" t="s">
        <v>14</v>
      </c>
      <c r="E7" s="2">
        <v>822</v>
      </c>
      <c r="F7" s="2">
        <v>843</v>
      </c>
      <c r="G7" s="2">
        <v>815</v>
      </c>
      <c r="H7" s="2">
        <v>899</v>
      </c>
      <c r="I7" s="2">
        <v>863</v>
      </c>
      <c r="J7" s="2">
        <v>926</v>
      </c>
      <c r="K7" s="2">
        <v>997</v>
      </c>
      <c r="L7" s="2">
        <v>909</v>
      </c>
      <c r="M7" s="2">
        <v>840</v>
      </c>
      <c r="N7" s="2">
        <v>764</v>
      </c>
      <c r="O7" s="2">
        <v>929</v>
      </c>
      <c r="P7" s="2">
        <v>808</v>
      </c>
      <c r="Q7" s="2">
        <v>865</v>
      </c>
      <c r="R7" s="2">
        <v>928</v>
      </c>
      <c r="S7" s="2"/>
      <c r="T7" s="2"/>
      <c r="U7" s="2"/>
      <c r="V7" s="2">
        <v>876</v>
      </c>
      <c r="W7" s="2">
        <v>855</v>
      </c>
      <c r="X7" s="5">
        <f>LARGE(E7:W7,1)+LARGE(E7:W7,2)+LARGE(E7:W7,3)+LARGE(E7:W7,4)</f>
        <v>3780</v>
      </c>
    </row>
    <row r="8" spans="1:24" x14ac:dyDescent="0.25">
      <c r="A8" s="11">
        <v>5</v>
      </c>
      <c r="B8" s="10" t="s">
        <v>67</v>
      </c>
      <c r="C8" s="11">
        <v>2004</v>
      </c>
      <c r="D8" s="11" t="s">
        <v>12</v>
      </c>
      <c r="E8" s="2">
        <v>525</v>
      </c>
      <c r="F8" s="2">
        <v>838</v>
      </c>
      <c r="G8" s="2">
        <v>533</v>
      </c>
      <c r="H8" s="2">
        <v>866</v>
      </c>
      <c r="I8" s="2">
        <v>783</v>
      </c>
      <c r="J8" s="2">
        <v>751</v>
      </c>
      <c r="K8" s="2">
        <v>1000</v>
      </c>
      <c r="L8" s="2">
        <v>931</v>
      </c>
      <c r="M8" s="2">
        <v>790</v>
      </c>
      <c r="N8" s="2">
        <v>416</v>
      </c>
      <c r="O8" s="2">
        <v>671</v>
      </c>
      <c r="P8" s="2">
        <v>922</v>
      </c>
      <c r="Q8" s="2">
        <v>773</v>
      </c>
      <c r="R8" s="2"/>
      <c r="S8" s="2"/>
      <c r="T8" s="2"/>
      <c r="U8" s="2"/>
      <c r="V8" s="2">
        <v>882</v>
      </c>
      <c r="W8" s="2">
        <v>893</v>
      </c>
      <c r="X8" s="5">
        <f>LARGE(E8:W8,1)+LARGE(E8:W8,2)+LARGE(E8:W8,3)+LARGE(E8:W8,4)</f>
        <v>3746</v>
      </c>
    </row>
    <row r="9" spans="1:24" x14ac:dyDescent="0.25">
      <c r="A9" s="11">
        <v>6</v>
      </c>
      <c r="B9" s="10" t="s">
        <v>68</v>
      </c>
      <c r="C9" s="11">
        <v>2004</v>
      </c>
      <c r="D9" s="11" t="s">
        <v>12</v>
      </c>
      <c r="E9" s="2">
        <v>754</v>
      </c>
      <c r="F9" s="2">
        <v>775</v>
      </c>
      <c r="G9" s="2">
        <v>143</v>
      </c>
      <c r="H9" s="2">
        <v>954</v>
      </c>
      <c r="I9" s="2">
        <v>861</v>
      </c>
      <c r="J9" s="2">
        <v>894</v>
      </c>
      <c r="K9" s="2">
        <v>909</v>
      </c>
      <c r="L9" s="2">
        <v>945</v>
      </c>
      <c r="M9" s="2"/>
      <c r="N9" s="2"/>
      <c r="O9" s="2"/>
      <c r="P9" s="2">
        <v>896</v>
      </c>
      <c r="Q9" s="2">
        <v>774</v>
      </c>
      <c r="R9" s="2">
        <v>849</v>
      </c>
      <c r="S9" s="2">
        <v>875</v>
      </c>
      <c r="T9" s="2">
        <v>910</v>
      </c>
      <c r="U9" s="3">
        <v>863</v>
      </c>
      <c r="V9" s="3"/>
      <c r="W9" s="3"/>
      <c r="X9" s="5">
        <f t="shared" ref="X9:X40" si="0">LARGE(E9:U9,1)+LARGE(E9:U9,2)+LARGE(E9:U9,3)+LARGE(E9:U9,4)</f>
        <v>3718</v>
      </c>
    </row>
    <row r="10" spans="1:24" x14ac:dyDescent="0.25">
      <c r="A10" s="11">
        <v>7</v>
      </c>
      <c r="B10" s="10" t="s">
        <v>70</v>
      </c>
      <c r="C10" s="11">
        <v>2004</v>
      </c>
      <c r="D10" s="11" t="s">
        <v>28</v>
      </c>
      <c r="E10" s="2"/>
      <c r="F10" s="2"/>
      <c r="G10" s="2"/>
      <c r="H10" s="2">
        <v>817</v>
      </c>
      <c r="I10" s="2">
        <v>840</v>
      </c>
      <c r="J10" s="2">
        <v>731</v>
      </c>
      <c r="K10" s="2">
        <v>866</v>
      </c>
      <c r="L10" s="2">
        <v>946</v>
      </c>
      <c r="M10" s="2"/>
      <c r="N10" s="2"/>
      <c r="O10" s="2"/>
      <c r="P10" s="2">
        <v>890</v>
      </c>
      <c r="Q10" s="2">
        <v>630</v>
      </c>
      <c r="R10" s="2">
        <v>869</v>
      </c>
      <c r="S10" s="2">
        <v>908</v>
      </c>
      <c r="T10" s="3">
        <v>907</v>
      </c>
      <c r="U10" s="3">
        <v>865</v>
      </c>
      <c r="V10" s="3"/>
      <c r="W10" s="3"/>
      <c r="X10" s="5">
        <f t="shared" si="0"/>
        <v>3651</v>
      </c>
    </row>
    <row r="11" spans="1:24" x14ac:dyDescent="0.25">
      <c r="A11" s="11">
        <v>8</v>
      </c>
      <c r="B11" s="16" t="s">
        <v>64</v>
      </c>
      <c r="C11" s="11">
        <v>2004</v>
      </c>
      <c r="D11" s="11" t="s">
        <v>14</v>
      </c>
      <c r="E11" s="2">
        <v>934</v>
      </c>
      <c r="F11" s="2">
        <v>861</v>
      </c>
      <c r="G11" s="2">
        <v>679</v>
      </c>
      <c r="H11" s="2">
        <v>840</v>
      </c>
      <c r="I11" s="2">
        <v>833</v>
      </c>
      <c r="J11" s="2">
        <v>809</v>
      </c>
      <c r="K11" s="2">
        <v>723</v>
      </c>
      <c r="L11" s="2">
        <v>896</v>
      </c>
      <c r="M11" s="2">
        <v>727</v>
      </c>
      <c r="N11" s="2">
        <v>786</v>
      </c>
      <c r="O11" s="2">
        <v>839</v>
      </c>
      <c r="P11" s="2"/>
      <c r="Q11" s="2">
        <v>801</v>
      </c>
      <c r="R11" s="2">
        <v>589</v>
      </c>
      <c r="S11" s="2"/>
      <c r="T11" s="2"/>
      <c r="U11" s="2"/>
      <c r="V11" s="2"/>
      <c r="W11" s="2"/>
      <c r="X11" s="5">
        <f t="shared" si="0"/>
        <v>3531</v>
      </c>
    </row>
    <row r="12" spans="1:24" x14ac:dyDescent="0.25">
      <c r="A12" s="11">
        <v>9</v>
      </c>
      <c r="B12" s="10" t="s">
        <v>398</v>
      </c>
      <c r="C12" s="10">
        <v>2003</v>
      </c>
      <c r="D12" s="10" t="s">
        <v>253</v>
      </c>
      <c r="E12" s="2"/>
      <c r="F12" s="2"/>
      <c r="G12" s="2"/>
      <c r="H12" s="2"/>
      <c r="I12" s="2"/>
      <c r="J12" s="2">
        <v>770</v>
      </c>
      <c r="K12" s="2">
        <v>891</v>
      </c>
      <c r="L12" s="2">
        <v>675</v>
      </c>
      <c r="M12" s="2"/>
      <c r="N12" s="2"/>
      <c r="O12" s="2"/>
      <c r="P12" s="2">
        <v>916</v>
      </c>
      <c r="Q12" s="2"/>
      <c r="R12" s="2"/>
      <c r="S12" s="2"/>
      <c r="T12" s="2"/>
      <c r="U12" s="2"/>
      <c r="V12" s="2"/>
      <c r="W12" s="2"/>
      <c r="X12" s="5">
        <f t="shared" si="0"/>
        <v>3252</v>
      </c>
    </row>
    <row r="13" spans="1:24" x14ac:dyDescent="0.25">
      <c r="A13" s="11">
        <v>10</v>
      </c>
      <c r="B13" s="11" t="s">
        <v>69</v>
      </c>
      <c r="C13" s="11">
        <v>2003</v>
      </c>
      <c r="D13" s="11" t="s">
        <v>48</v>
      </c>
      <c r="E13" s="2">
        <v>618</v>
      </c>
      <c r="F13" s="2">
        <v>788</v>
      </c>
      <c r="G13" s="2">
        <v>0</v>
      </c>
      <c r="H13" s="2">
        <v>633</v>
      </c>
      <c r="I13" s="2">
        <v>496</v>
      </c>
      <c r="J13" s="2">
        <v>834</v>
      </c>
      <c r="K13" s="2">
        <v>1</v>
      </c>
      <c r="L13" s="2">
        <v>854</v>
      </c>
      <c r="M13" s="2"/>
      <c r="N13" s="2"/>
      <c r="O13" s="2"/>
      <c r="P13" s="2">
        <v>770</v>
      </c>
      <c r="Q13" s="2">
        <v>233</v>
      </c>
      <c r="R13" s="2">
        <v>300</v>
      </c>
      <c r="S13" s="2">
        <v>677</v>
      </c>
      <c r="T13" s="2">
        <v>775</v>
      </c>
      <c r="U13" s="3">
        <v>551</v>
      </c>
      <c r="V13" s="3"/>
      <c r="W13" s="3"/>
      <c r="X13" s="5">
        <f t="shared" si="0"/>
        <v>3251</v>
      </c>
    </row>
    <row r="14" spans="1:24" x14ac:dyDescent="0.25">
      <c r="A14" s="11">
        <v>11</v>
      </c>
      <c r="B14" s="11" t="s">
        <v>81</v>
      </c>
      <c r="C14" s="11">
        <v>2002</v>
      </c>
      <c r="D14" s="11" t="s">
        <v>82</v>
      </c>
      <c r="E14" s="2"/>
      <c r="F14" s="2"/>
      <c r="G14" s="2"/>
      <c r="H14" s="2">
        <v>631</v>
      </c>
      <c r="I14" s="2">
        <v>590</v>
      </c>
      <c r="J14" s="2">
        <v>506</v>
      </c>
      <c r="K14" s="2">
        <v>915</v>
      </c>
      <c r="L14" s="2">
        <v>881</v>
      </c>
      <c r="M14" s="2"/>
      <c r="N14" s="2"/>
      <c r="O14" s="2"/>
      <c r="P14" s="2">
        <v>770</v>
      </c>
      <c r="Q14" s="2">
        <v>473</v>
      </c>
      <c r="R14" s="2">
        <v>683</v>
      </c>
      <c r="S14" s="2"/>
      <c r="T14" s="2"/>
      <c r="U14" s="2"/>
      <c r="V14" s="2"/>
      <c r="W14" s="2"/>
      <c r="X14" s="5">
        <f t="shared" si="0"/>
        <v>3249</v>
      </c>
    </row>
    <row r="15" spans="1:24" x14ac:dyDescent="0.25">
      <c r="A15" s="11">
        <v>12</v>
      </c>
      <c r="B15" s="11" t="s">
        <v>78</v>
      </c>
      <c r="C15" s="11">
        <v>2004</v>
      </c>
      <c r="D15" s="11" t="s">
        <v>20</v>
      </c>
      <c r="E15" s="2"/>
      <c r="F15" s="2"/>
      <c r="G15" s="2"/>
      <c r="H15" s="2">
        <v>658</v>
      </c>
      <c r="I15" s="2">
        <v>803</v>
      </c>
      <c r="J15" s="2">
        <v>754</v>
      </c>
      <c r="K15" s="2">
        <v>799</v>
      </c>
      <c r="L15" s="2">
        <v>813</v>
      </c>
      <c r="M15" s="2"/>
      <c r="N15" s="2"/>
      <c r="O15" s="2"/>
      <c r="P15" s="2">
        <v>815</v>
      </c>
      <c r="Q15" s="2"/>
      <c r="R15" s="2"/>
      <c r="S15" s="2"/>
      <c r="T15" s="2"/>
      <c r="U15" s="2"/>
      <c r="V15" s="2"/>
      <c r="W15" s="2"/>
      <c r="X15" s="5">
        <f t="shared" si="0"/>
        <v>3230</v>
      </c>
    </row>
    <row r="16" spans="1:24" x14ac:dyDescent="0.25">
      <c r="A16" s="11">
        <v>13</v>
      </c>
      <c r="B16" s="11" t="s">
        <v>71</v>
      </c>
      <c r="C16" s="11">
        <v>2002</v>
      </c>
      <c r="D16" s="11" t="s">
        <v>72</v>
      </c>
      <c r="E16" s="2"/>
      <c r="F16" s="2"/>
      <c r="G16" s="2"/>
      <c r="H16" s="2">
        <v>804</v>
      </c>
      <c r="I16" s="2">
        <v>650</v>
      </c>
      <c r="J16" s="2">
        <v>711</v>
      </c>
      <c r="K16" s="2">
        <v>2</v>
      </c>
      <c r="L16" s="2">
        <v>773</v>
      </c>
      <c r="M16" s="2"/>
      <c r="N16" s="2"/>
      <c r="O16" s="2"/>
      <c r="P16" s="2">
        <v>871</v>
      </c>
      <c r="Q16" s="2">
        <v>384</v>
      </c>
      <c r="R16" s="2">
        <v>541</v>
      </c>
      <c r="S16" s="2"/>
      <c r="T16" s="2"/>
      <c r="U16" s="2"/>
      <c r="V16" s="2"/>
      <c r="W16" s="2"/>
      <c r="X16" s="5">
        <f t="shared" si="0"/>
        <v>3159</v>
      </c>
    </row>
    <row r="17" spans="1:24" x14ac:dyDescent="0.25">
      <c r="A17" s="11">
        <v>14</v>
      </c>
      <c r="B17" s="11" t="s">
        <v>76</v>
      </c>
      <c r="C17" s="11">
        <v>2002</v>
      </c>
      <c r="D17" s="11" t="s">
        <v>20</v>
      </c>
      <c r="E17" s="2"/>
      <c r="F17" s="2"/>
      <c r="G17" s="2"/>
      <c r="H17" s="2">
        <v>680</v>
      </c>
      <c r="I17" s="2"/>
      <c r="J17" s="2">
        <v>572</v>
      </c>
      <c r="K17" s="2">
        <v>819</v>
      </c>
      <c r="L17" s="2">
        <v>606</v>
      </c>
      <c r="M17" s="2"/>
      <c r="N17" s="2"/>
      <c r="O17" s="2"/>
      <c r="P17" s="2">
        <v>853</v>
      </c>
      <c r="Q17" s="2">
        <v>538</v>
      </c>
      <c r="R17" s="2">
        <v>792</v>
      </c>
      <c r="S17" s="2"/>
      <c r="T17" s="2"/>
      <c r="U17" s="2"/>
      <c r="V17" s="2"/>
      <c r="W17" s="2"/>
      <c r="X17" s="5">
        <f t="shared" si="0"/>
        <v>3144</v>
      </c>
    </row>
    <row r="18" spans="1:24" x14ac:dyDescent="0.25">
      <c r="A18" s="11">
        <v>15</v>
      </c>
      <c r="B18" s="11" t="s">
        <v>66</v>
      </c>
      <c r="C18" s="11">
        <v>2004</v>
      </c>
      <c r="D18" s="11" t="s">
        <v>12</v>
      </c>
      <c r="E18" s="2">
        <v>594</v>
      </c>
      <c r="F18" s="2">
        <v>756</v>
      </c>
      <c r="G18" s="2">
        <v>628</v>
      </c>
      <c r="H18" s="2">
        <v>646</v>
      </c>
      <c r="I18" s="2">
        <v>368</v>
      </c>
      <c r="J18" s="2">
        <v>509</v>
      </c>
      <c r="K18" s="2">
        <v>808</v>
      </c>
      <c r="L18" s="2"/>
      <c r="M18" s="2"/>
      <c r="N18" s="2"/>
      <c r="O18" s="2"/>
      <c r="P18" s="2">
        <v>824</v>
      </c>
      <c r="Q18" s="2"/>
      <c r="R18" s="2"/>
      <c r="S18" s="2">
        <v>677</v>
      </c>
      <c r="T18" s="2">
        <v>642</v>
      </c>
      <c r="U18" s="2">
        <v>509</v>
      </c>
      <c r="V18" s="2"/>
      <c r="W18" s="2"/>
      <c r="X18" s="5">
        <f t="shared" si="0"/>
        <v>3065</v>
      </c>
    </row>
    <row r="19" spans="1:24" x14ac:dyDescent="0.25">
      <c r="A19" s="11">
        <v>16</v>
      </c>
      <c r="B19" s="10" t="s">
        <v>401</v>
      </c>
      <c r="C19" s="11">
        <v>2004</v>
      </c>
      <c r="D19" s="10" t="s">
        <v>137</v>
      </c>
      <c r="E19" s="2"/>
      <c r="F19" s="2"/>
      <c r="G19" s="2"/>
      <c r="H19" s="2"/>
      <c r="I19" s="2"/>
      <c r="J19" s="2">
        <v>471</v>
      </c>
      <c r="K19" s="2">
        <v>558</v>
      </c>
      <c r="L19" s="2">
        <v>751</v>
      </c>
      <c r="M19" s="2"/>
      <c r="N19" s="2"/>
      <c r="O19" s="2"/>
      <c r="P19" s="2">
        <v>829</v>
      </c>
      <c r="Q19" s="2">
        <v>1</v>
      </c>
      <c r="R19" s="2">
        <v>598</v>
      </c>
      <c r="S19" s="2">
        <v>635</v>
      </c>
      <c r="T19" s="3">
        <v>643</v>
      </c>
      <c r="U19" s="3">
        <v>684</v>
      </c>
      <c r="V19" s="3"/>
      <c r="W19" s="3"/>
      <c r="X19" s="5">
        <f t="shared" si="0"/>
        <v>2907</v>
      </c>
    </row>
    <row r="20" spans="1:24" x14ac:dyDescent="0.25">
      <c r="A20" s="11">
        <v>17</v>
      </c>
      <c r="B20" s="11" t="s">
        <v>84</v>
      </c>
      <c r="C20" s="11">
        <v>2004</v>
      </c>
      <c r="D20" s="11" t="s">
        <v>85</v>
      </c>
      <c r="E20" s="2"/>
      <c r="F20" s="2"/>
      <c r="G20" s="2"/>
      <c r="H20" s="2">
        <v>574</v>
      </c>
      <c r="I20" s="2">
        <v>462</v>
      </c>
      <c r="J20" s="2">
        <v>402</v>
      </c>
      <c r="K20" s="2">
        <v>695</v>
      </c>
      <c r="L20" s="2">
        <v>688</v>
      </c>
      <c r="M20" s="2"/>
      <c r="N20" s="2"/>
      <c r="O20" s="2"/>
      <c r="P20" s="2">
        <v>722</v>
      </c>
      <c r="Q20" s="2">
        <v>387</v>
      </c>
      <c r="R20" s="2">
        <v>498</v>
      </c>
      <c r="S20" s="2">
        <v>698</v>
      </c>
      <c r="T20" s="2">
        <v>614</v>
      </c>
      <c r="U20" s="3">
        <v>500</v>
      </c>
      <c r="V20" s="3"/>
      <c r="W20" s="3"/>
      <c r="X20" s="5">
        <f t="shared" si="0"/>
        <v>2803</v>
      </c>
    </row>
    <row r="21" spans="1:24" x14ac:dyDescent="0.25">
      <c r="A21" s="11">
        <v>18</v>
      </c>
      <c r="B21" s="11" t="s">
        <v>75</v>
      </c>
      <c r="C21" s="11">
        <v>2004</v>
      </c>
      <c r="D21" s="11" t="s">
        <v>20</v>
      </c>
      <c r="E21" s="2"/>
      <c r="F21" s="2"/>
      <c r="G21" s="2"/>
      <c r="H21" s="2">
        <v>682</v>
      </c>
      <c r="I21" s="2">
        <v>472</v>
      </c>
      <c r="J21" s="2">
        <v>438</v>
      </c>
      <c r="K21" s="2">
        <v>706</v>
      </c>
      <c r="L21" s="2">
        <v>671</v>
      </c>
      <c r="M21" s="2"/>
      <c r="N21" s="2"/>
      <c r="O21" s="2"/>
      <c r="P21" s="2">
        <v>712</v>
      </c>
      <c r="Q21" s="2"/>
      <c r="R21" s="2"/>
      <c r="S21" s="2"/>
      <c r="T21" s="2"/>
      <c r="U21" s="2"/>
      <c r="V21" s="2"/>
      <c r="W21" s="2"/>
      <c r="X21" s="5">
        <f t="shared" si="0"/>
        <v>2771</v>
      </c>
    </row>
    <row r="22" spans="1:24" x14ac:dyDescent="0.25">
      <c r="A22" s="11">
        <v>19</v>
      </c>
      <c r="B22" s="11" t="s">
        <v>73</v>
      </c>
      <c r="C22" s="11">
        <v>2002</v>
      </c>
      <c r="D22" s="11" t="s">
        <v>20</v>
      </c>
      <c r="E22" s="2"/>
      <c r="F22" s="2"/>
      <c r="G22" s="2"/>
      <c r="H22" s="2">
        <v>702</v>
      </c>
      <c r="I22" s="2">
        <v>606</v>
      </c>
      <c r="J22" s="2"/>
      <c r="K22" s="2">
        <v>739</v>
      </c>
      <c r="L22" s="2">
        <v>602</v>
      </c>
      <c r="M22" s="2"/>
      <c r="N22" s="2"/>
      <c r="O22" s="2"/>
      <c r="P22" s="2">
        <v>681</v>
      </c>
      <c r="Q22" s="2"/>
      <c r="R22" s="2"/>
      <c r="S22" s="2"/>
      <c r="T22" s="2"/>
      <c r="U22" s="2"/>
      <c r="V22" s="2"/>
      <c r="W22" s="2"/>
      <c r="X22" s="5">
        <f t="shared" si="0"/>
        <v>2728</v>
      </c>
    </row>
    <row r="23" spans="1:24" x14ac:dyDescent="0.25">
      <c r="A23" s="11">
        <v>20</v>
      </c>
      <c r="B23" s="11" t="s">
        <v>86</v>
      </c>
      <c r="C23" s="11">
        <v>2002</v>
      </c>
      <c r="D23" s="11" t="s">
        <v>87</v>
      </c>
      <c r="E23" s="2"/>
      <c r="F23" s="2"/>
      <c r="G23" s="2"/>
      <c r="H23" s="2">
        <v>564</v>
      </c>
      <c r="I23" s="2">
        <v>648</v>
      </c>
      <c r="J23" s="2"/>
      <c r="K23" s="2"/>
      <c r="L23" s="2">
        <v>784</v>
      </c>
      <c r="M23" s="2"/>
      <c r="N23" s="2"/>
      <c r="O23" s="2"/>
      <c r="P23" s="2">
        <v>727</v>
      </c>
      <c r="Q23" s="2"/>
      <c r="R23" s="2"/>
      <c r="S23" s="2"/>
      <c r="T23" s="2"/>
      <c r="U23" s="2"/>
      <c r="V23" s="2"/>
      <c r="W23" s="2"/>
      <c r="X23" s="5">
        <f t="shared" si="0"/>
        <v>2723</v>
      </c>
    </row>
    <row r="24" spans="1:24" x14ac:dyDescent="0.25">
      <c r="A24" s="11">
        <v>21</v>
      </c>
      <c r="B24" s="11" t="s">
        <v>89</v>
      </c>
      <c r="C24" s="11">
        <v>2002</v>
      </c>
      <c r="D24" s="11" t="s">
        <v>72</v>
      </c>
      <c r="E24" s="2"/>
      <c r="F24" s="2"/>
      <c r="G24" s="2"/>
      <c r="H24" s="2">
        <v>494</v>
      </c>
      <c r="I24" s="2">
        <v>463</v>
      </c>
      <c r="J24" s="2">
        <v>616</v>
      </c>
      <c r="K24" s="2">
        <v>396</v>
      </c>
      <c r="L24" s="2">
        <v>794</v>
      </c>
      <c r="M24" s="2"/>
      <c r="N24" s="2"/>
      <c r="O24" s="2"/>
      <c r="P24" s="2">
        <v>645</v>
      </c>
      <c r="Q24" s="2">
        <v>492</v>
      </c>
      <c r="R24" s="2">
        <v>604</v>
      </c>
      <c r="S24" s="2"/>
      <c r="T24" s="2"/>
      <c r="U24" s="2"/>
      <c r="V24" s="2"/>
      <c r="W24" s="2"/>
      <c r="X24" s="5">
        <f t="shared" si="0"/>
        <v>2659</v>
      </c>
    </row>
    <row r="25" spans="1:24" x14ac:dyDescent="0.25">
      <c r="A25" s="11">
        <v>22</v>
      </c>
      <c r="B25" s="11" t="s">
        <v>83</v>
      </c>
      <c r="C25" s="11">
        <v>2002</v>
      </c>
      <c r="D25" s="11" t="s">
        <v>72</v>
      </c>
      <c r="E25" s="2"/>
      <c r="F25" s="2"/>
      <c r="G25" s="2"/>
      <c r="H25" s="2">
        <v>612</v>
      </c>
      <c r="I25" s="2">
        <v>573</v>
      </c>
      <c r="J25" s="2">
        <v>615</v>
      </c>
      <c r="K25" s="2">
        <v>765</v>
      </c>
      <c r="L25" s="2">
        <v>521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5">
        <f t="shared" si="0"/>
        <v>2565</v>
      </c>
    </row>
    <row r="26" spans="1:24" x14ac:dyDescent="0.25">
      <c r="A26" s="11">
        <v>23</v>
      </c>
      <c r="B26" s="11" t="s">
        <v>79</v>
      </c>
      <c r="C26" s="11">
        <v>2003</v>
      </c>
      <c r="D26" s="11" t="s">
        <v>80</v>
      </c>
      <c r="E26" s="2"/>
      <c r="F26" s="2"/>
      <c r="G26" s="2"/>
      <c r="H26" s="2">
        <v>633</v>
      </c>
      <c r="I26" s="2">
        <v>206</v>
      </c>
      <c r="J26" s="2">
        <v>481</v>
      </c>
      <c r="K26" s="2">
        <v>709</v>
      </c>
      <c r="L26" s="2">
        <v>737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">
        <f t="shared" si="0"/>
        <v>2560</v>
      </c>
    </row>
    <row r="27" spans="1:24" x14ac:dyDescent="0.25">
      <c r="A27" s="11">
        <v>24</v>
      </c>
      <c r="B27" s="11" t="s">
        <v>74</v>
      </c>
      <c r="C27" s="11">
        <v>2002</v>
      </c>
      <c r="D27" s="11" t="s">
        <v>35</v>
      </c>
      <c r="E27" s="2"/>
      <c r="F27" s="2"/>
      <c r="G27" s="2"/>
      <c r="H27" s="2">
        <v>686</v>
      </c>
      <c r="I27" s="2"/>
      <c r="J27" s="2"/>
      <c r="K27" s="2">
        <v>650</v>
      </c>
      <c r="L27" s="2">
        <v>525</v>
      </c>
      <c r="M27" s="2"/>
      <c r="N27" s="2"/>
      <c r="O27" s="2"/>
      <c r="P27" s="2">
        <v>637</v>
      </c>
      <c r="Q27" s="2"/>
      <c r="R27" s="2"/>
      <c r="S27" s="2"/>
      <c r="T27" s="2"/>
      <c r="U27" s="2"/>
      <c r="V27" s="2"/>
      <c r="W27" s="2"/>
      <c r="X27" s="5">
        <f t="shared" si="0"/>
        <v>2498</v>
      </c>
    </row>
    <row r="28" spans="1:24" x14ac:dyDescent="0.25">
      <c r="A28" s="11">
        <v>25</v>
      </c>
      <c r="B28" s="11" t="s">
        <v>90</v>
      </c>
      <c r="C28" s="11">
        <v>2004</v>
      </c>
      <c r="D28" s="11" t="s">
        <v>72</v>
      </c>
      <c r="E28" s="2"/>
      <c r="F28" s="2"/>
      <c r="G28" s="2"/>
      <c r="H28" s="2">
        <v>477</v>
      </c>
      <c r="I28" s="2">
        <v>464</v>
      </c>
      <c r="J28" s="2">
        <v>492</v>
      </c>
      <c r="K28" s="2">
        <v>1</v>
      </c>
      <c r="L28" s="2">
        <v>741</v>
      </c>
      <c r="M28" s="2"/>
      <c r="N28" s="2"/>
      <c r="O28" s="2"/>
      <c r="P28" s="2">
        <v>1</v>
      </c>
      <c r="Q28" s="2">
        <v>192</v>
      </c>
      <c r="R28" s="2">
        <v>147</v>
      </c>
      <c r="S28" s="2">
        <v>434</v>
      </c>
      <c r="T28" s="3">
        <v>355</v>
      </c>
      <c r="U28" s="2"/>
      <c r="V28" s="2"/>
      <c r="W28" s="2"/>
      <c r="X28" s="5">
        <f t="shared" si="0"/>
        <v>2174</v>
      </c>
    </row>
    <row r="29" spans="1:24" x14ac:dyDescent="0.25">
      <c r="A29" s="11">
        <v>26</v>
      </c>
      <c r="B29" s="11" t="s">
        <v>98</v>
      </c>
      <c r="C29" s="11">
        <v>2003</v>
      </c>
      <c r="D29" s="11" t="s">
        <v>30</v>
      </c>
      <c r="E29" s="2"/>
      <c r="F29" s="2"/>
      <c r="G29" s="2"/>
      <c r="H29" s="2">
        <v>29</v>
      </c>
      <c r="I29" s="2">
        <v>76</v>
      </c>
      <c r="J29" s="2">
        <v>341</v>
      </c>
      <c r="K29" s="2">
        <v>552</v>
      </c>
      <c r="L29" s="2">
        <v>515</v>
      </c>
      <c r="M29" s="2"/>
      <c r="N29" s="2"/>
      <c r="O29" s="2"/>
      <c r="P29" s="2">
        <v>569</v>
      </c>
      <c r="Q29" s="2"/>
      <c r="R29" s="2"/>
      <c r="S29" s="2"/>
      <c r="T29" s="2"/>
      <c r="U29" s="2"/>
      <c r="V29" s="2"/>
      <c r="W29" s="2"/>
      <c r="X29" s="5">
        <f t="shared" si="0"/>
        <v>1977</v>
      </c>
    </row>
    <row r="30" spans="1:24" x14ac:dyDescent="0.25">
      <c r="A30" s="11">
        <v>27</v>
      </c>
      <c r="B30" s="11" t="s">
        <v>92</v>
      </c>
      <c r="C30" s="11">
        <v>2004</v>
      </c>
      <c r="D30" s="11" t="s">
        <v>85</v>
      </c>
      <c r="E30" s="2"/>
      <c r="F30" s="2"/>
      <c r="G30" s="2"/>
      <c r="H30" s="2">
        <v>336</v>
      </c>
      <c r="I30" s="2">
        <v>60</v>
      </c>
      <c r="J30" s="2"/>
      <c r="K30" s="2">
        <v>370</v>
      </c>
      <c r="L30" s="2">
        <v>689</v>
      </c>
      <c r="M30" s="2"/>
      <c r="N30" s="2"/>
      <c r="O30" s="2"/>
      <c r="P30" s="2"/>
      <c r="Q30" s="2">
        <v>110</v>
      </c>
      <c r="R30" s="2">
        <v>549</v>
      </c>
      <c r="S30" s="2"/>
      <c r="T30" s="2"/>
      <c r="U30" s="2"/>
      <c r="V30" s="2"/>
      <c r="W30" s="2"/>
      <c r="X30" s="5">
        <f t="shared" si="0"/>
        <v>1944</v>
      </c>
    </row>
    <row r="31" spans="1:24" x14ac:dyDescent="0.25">
      <c r="A31" s="11">
        <v>28</v>
      </c>
      <c r="B31" s="11" t="s">
        <v>91</v>
      </c>
      <c r="C31" s="11">
        <v>2004</v>
      </c>
      <c r="D31" s="11" t="s">
        <v>43</v>
      </c>
      <c r="E31" s="2"/>
      <c r="F31" s="2"/>
      <c r="G31" s="2"/>
      <c r="H31" s="2">
        <v>371</v>
      </c>
      <c r="I31" s="2">
        <v>1</v>
      </c>
      <c r="J31" s="2">
        <v>352</v>
      </c>
      <c r="K31" s="2">
        <v>20</v>
      </c>
      <c r="L31" s="2">
        <v>593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5">
        <f t="shared" si="0"/>
        <v>1336</v>
      </c>
    </row>
    <row r="32" spans="1:24" x14ac:dyDescent="0.25">
      <c r="A32" s="11">
        <v>29</v>
      </c>
      <c r="B32" s="11" t="s">
        <v>104</v>
      </c>
      <c r="C32" s="11">
        <v>2004</v>
      </c>
      <c r="D32" s="11" t="s">
        <v>24</v>
      </c>
      <c r="E32" s="2"/>
      <c r="F32" s="2"/>
      <c r="G32" s="2"/>
      <c r="H32" s="2">
        <v>0</v>
      </c>
      <c r="I32" s="2">
        <v>1</v>
      </c>
      <c r="J32" s="2">
        <v>525</v>
      </c>
      <c r="K32" s="2">
        <v>118</v>
      </c>
      <c r="L32" s="2"/>
      <c r="M32" s="2"/>
      <c r="N32" s="2"/>
      <c r="O32" s="2"/>
      <c r="P32" s="2">
        <v>543</v>
      </c>
      <c r="Q32" s="2">
        <v>1</v>
      </c>
      <c r="R32" s="2">
        <v>1</v>
      </c>
      <c r="S32" s="2"/>
      <c r="T32" s="2"/>
      <c r="U32" s="2"/>
      <c r="V32" s="2"/>
      <c r="W32" s="2"/>
      <c r="X32" s="5">
        <f t="shared" si="0"/>
        <v>1187</v>
      </c>
    </row>
    <row r="33" spans="1:24" x14ac:dyDescent="0.25">
      <c r="A33" s="11">
        <v>30</v>
      </c>
      <c r="B33" s="10" t="s">
        <v>405</v>
      </c>
      <c r="C33" s="11">
        <v>2004</v>
      </c>
      <c r="D33" s="10" t="s">
        <v>137</v>
      </c>
      <c r="E33" s="2"/>
      <c r="F33" s="2"/>
      <c r="G33" s="2"/>
      <c r="H33" s="2"/>
      <c r="I33" s="2"/>
      <c r="J33" s="2">
        <v>1</v>
      </c>
      <c r="K33" s="2">
        <v>286</v>
      </c>
      <c r="L33" s="2">
        <v>246</v>
      </c>
      <c r="M33" s="2"/>
      <c r="N33" s="2"/>
      <c r="O33" s="2"/>
      <c r="P33" s="2">
        <v>274</v>
      </c>
      <c r="Q33" s="2"/>
      <c r="R33" s="2"/>
      <c r="S33" s="2"/>
      <c r="T33" s="2"/>
      <c r="U33" s="2"/>
      <c r="V33" s="2"/>
      <c r="W33" s="2"/>
      <c r="X33" s="5">
        <f t="shared" si="0"/>
        <v>807</v>
      </c>
    </row>
    <row r="34" spans="1:24" x14ac:dyDescent="0.25">
      <c r="A34" s="11">
        <v>31</v>
      </c>
      <c r="B34" s="11" t="s">
        <v>99</v>
      </c>
      <c r="C34" s="11">
        <v>2003</v>
      </c>
      <c r="D34" s="11" t="s">
        <v>53</v>
      </c>
      <c r="E34" s="2"/>
      <c r="F34" s="2"/>
      <c r="G34" s="2"/>
      <c r="H34" s="2">
        <v>13</v>
      </c>
      <c r="I34" s="2">
        <v>1</v>
      </c>
      <c r="J34" s="2"/>
      <c r="K34" s="2">
        <v>248</v>
      </c>
      <c r="L34" s="2">
        <v>251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5">
        <f t="shared" si="0"/>
        <v>513</v>
      </c>
    </row>
    <row r="35" spans="1:24" x14ac:dyDescent="0.25">
      <c r="A35" s="11">
        <v>32</v>
      </c>
      <c r="B35" s="11" t="s">
        <v>102</v>
      </c>
      <c r="C35" s="11">
        <v>2004</v>
      </c>
      <c r="D35" s="11" t="s">
        <v>80</v>
      </c>
      <c r="E35" s="2"/>
      <c r="F35" s="2"/>
      <c r="G35" s="2"/>
      <c r="H35" s="2">
        <v>1</v>
      </c>
      <c r="I35" s="2">
        <v>1</v>
      </c>
      <c r="J35" s="2"/>
      <c r="K35" s="2">
        <v>1</v>
      </c>
      <c r="L35" s="2">
        <v>24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5">
        <f t="shared" si="0"/>
        <v>27</v>
      </c>
    </row>
    <row r="36" spans="1:24" x14ac:dyDescent="0.25">
      <c r="A36" s="11">
        <v>33</v>
      </c>
      <c r="B36" s="11" t="s">
        <v>97</v>
      </c>
      <c r="C36" s="11">
        <v>2004</v>
      </c>
      <c r="D36" s="11" t="s">
        <v>28</v>
      </c>
      <c r="E36" s="2"/>
      <c r="F36" s="2"/>
      <c r="G36" s="2"/>
      <c r="H36" s="2">
        <v>298</v>
      </c>
      <c r="I36" s="2">
        <v>1</v>
      </c>
      <c r="J36" s="2"/>
      <c r="K36" s="2">
        <v>341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5" t="e">
        <f t="shared" si="0"/>
        <v>#NUM!</v>
      </c>
    </row>
    <row r="37" spans="1:24" x14ac:dyDescent="0.25">
      <c r="A37" s="11">
        <v>34</v>
      </c>
      <c r="B37" s="10" t="s">
        <v>396</v>
      </c>
      <c r="C37" s="10">
        <v>2004</v>
      </c>
      <c r="D37" s="10" t="s">
        <v>397</v>
      </c>
      <c r="E37" s="2"/>
      <c r="F37" s="2"/>
      <c r="G37" s="2"/>
      <c r="H37" s="2"/>
      <c r="I37" s="2"/>
      <c r="J37" s="2">
        <v>862</v>
      </c>
      <c r="K37" s="2">
        <v>748</v>
      </c>
      <c r="L37" s="2"/>
      <c r="M37" s="2"/>
      <c r="N37" s="2"/>
      <c r="O37" s="2"/>
      <c r="P37" s="2">
        <v>897</v>
      </c>
      <c r="Q37" s="2"/>
      <c r="R37" s="2"/>
      <c r="S37" s="2"/>
      <c r="T37" s="2"/>
      <c r="U37" s="2"/>
      <c r="V37" s="2"/>
      <c r="W37" s="2"/>
      <c r="X37" s="5" t="e">
        <f t="shared" si="0"/>
        <v>#NUM!</v>
      </c>
    </row>
    <row r="38" spans="1:24" x14ac:dyDescent="0.25">
      <c r="A38" s="11">
        <v>35</v>
      </c>
      <c r="B38" s="10" t="s">
        <v>458</v>
      </c>
      <c r="C38" s="10">
        <v>2003</v>
      </c>
      <c r="D38" s="10" t="s">
        <v>419</v>
      </c>
      <c r="E38" s="2"/>
      <c r="F38" s="2"/>
      <c r="G38" s="2"/>
      <c r="H38" s="2"/>
      <c r="I38" s="2"/>
      <c r="J38" s="2"/>
      <c r="K38" s="2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5" t="e">
        <f t="shared" si="0"/>
        <v>#NUM!</v>
      </c>
    </row>
    <row r="39" spans="1:24" x14ac:dyDescent="0.25">
      <c r="A39" s="11">
        <v>36</v>
      </c>
      <c r="B39" s="10" t="s">
        <v>402</v>
      </c>
      <c r="C39" s="11">
        <v>2003</v>
      </c>
      <c r="D39" s="10" t="s">
        <v>343</v>
      </c>
      <c r="E39" s="2"/>
      <c r="F39" s="2"/>
      <c r="G39" s="2"/>
      <c r="H39" s="2"/>
      <c r="I39" s="2"/>
      <c r="J39" s="2">
        <v>296</v>
      </c>
      <c r="K39" s="2">
        <v>33</v>
      </c>
      <c r="L39" s="2">
        <v>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5" t="e">
        <f t="shared" si="0"/>
        <v>#NUM!</v>
      </c>
    </row>
    <row r="40" spans="1:24" x14ac:dyDescent="0.25">
      <c r="A40" s="11">
        <v>37</v>
      </c>
      <c r="B40" s="10" t="s">
        <v>457</v>
      </c>
      <c r="C40" s="10">
        <v>2005</v>
      </c>
      <c r="D40" s="10" t="s">
        <v>26</v>
      </c>
      <c r="E40" s="2"/>
      <c r="F40" s="2"/>
      <c r="G40" s="2"/>
      <c r="H40" s="2"/>
      <c r="I40" s="2"/>
      <c r="J40" s="2"/>
      <c r="K40" s="2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5" t="e">
        <f t="shared" si="0"/>
        <v>#NUM!</v>
      </c>
    </row>
    <row r="41" spans="1:24" x14ac:dyDescent="0.25">
      <c r="A41" s="11">
        <v>38</v>
      </c>
      <c r="B41" s="11" t="s">
        <v>95</v>
      </c>
      <c r="C41" s="11">
        <v>2002</v>
      </c>
      <c r="D41" s="11" t="s">
        <v>96</v>
      </c>
      <c r="E41" s="2"/>
      <c r="F41" s="2"/>
      <c r="G41" s="2"/>
      <c r="H41" s="2">
        <v>308</v>
      </c>
      <c r="I41" s="2">
        <v>155</v>
      </c>
      <c r="J41" s="2"/>
      <c r="K41" s="2"/>
      <c r="L41" s="2">
        <v>147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5" t="e">
        <f t="shared" ref="X41:X57" si="1">LARGE(E41:U41,1)+LARGE(E41:U41,2)+LARGE(E41:U41,3)+LARGE(E41:U41,4)</f>
        <v>#NUM!</v>
      </c>
    </row>
    <row r="42" spans="1:24" x14ac:dyDescent="0.25">
      <c r="A42" s="11">
        <v>39</v>
      </c>
      <c r="B42" s="11" t="s">
        <v>88</v>
      </c>
      <c r="C42" s="11">
        <v>2002</v>
      </c>
      <c r="D42" s="11" t="s">
        <v>28</v>
      </c>
      <c r="E42" s="2"/>
      <c r="F42" s="2"/>
      <c r="G42" s="2"/>
      <c r="H42" s="2">
        <v>519</v>
      </c>
      <c r="I42" s="2">
        <v>462</v>
      </c>
      <c r="J42" s="2"/>
      <c r="K42" s="2"/>
      <c r="L42" s="2"/>
      <c r="M42" s="2"/>
      <c r="N42" s="2"/>
      <c r="O42" s="2"/>
      <c r="P42" s="2">
        <v>622</v>
      </c>
      <c r="Q42" s="2"/>
      <c r="R42" s="2"/>
      <c r="S42" s="2"/>
      <c r="T42" s="2"/>
      <c r="U42" s="2"/>
      <c r="V42" s="2"/>
      <c r="W42" s="2"/>
      <c r="X42" s="5" t="e">
        <f t="shared" si="1"/>
        <v>#NUM!</v>
      </c>
    </row>
    <row r="43" spans="1:24" x14ac:dyDescent="0.25">
      <c r="A43" s="11">
        <v>40</v>
      </c>
      <c r="B43" s="11" t="s">
        <v>93</v>
      </c>
      <c r="C43" s="11">
        <v>2002</v>
      </c>
      <c r="D43" s="11" t="s">
        <v>94</v>
      </c>
      <c r="E43" s="2"/>
      <c r="F43" s="2"/>
      <c r="G43" s="2"/>
      <c r="H43" s="2">
        <v>310</v>
      </c>
      <c r="I43" s="2">
        <v>262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5" t="e">
        <f t="shared" si="1"/>
        <v>#NUM!</v>
      </c>
    </row>
    <row r="44" spans="1:24" x14ac:dyDescent="0.25">
      <c r="A44" s="11">
        <v>41</v>
      </c>
      <c r="B44" s="11" t="s">
        <v>105</v>
      </c>
      <c r="C44" s="11">
        <v>2004</v>
      </c>
      <c r="D44" s="11" t="s">
        <v>53</v>
      </c>
      <c r="E44" s="2"/>
      <c r="F44" s="2"/>
      <c r="G44" s="2"/>
      <c r="H44" s="2"/>
      <c r="I44" s="2"/>
      <c r="J44" s="2">
        <v>69</v>
      </c>
      <c r="K44" s="2"/>
      <c r="L44" s="2">
        <v>1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5" t="e">
        <f t="shared" si="1"/>
        <v>#NUM!</v>
      </c>
    </row>
    <row r="45" spans="1:24" x14ac:dyDescent="0.25">
      <c r="A45" s="11">
        <v>42</v>
      </c>
      <c r="B45" s="10" t="s">
        <v>406</v>
      </c>
      <c r="C45" s="11">
        <v>2002</v>
      </c>
      <c r="D45" s="10" t="s">
        <v>255</v>
      </c>
      <c r="E45" s="2"/>
      <c r="F45" s="2"/>
      <c r="G45" s="2"/>
      <c r="H45" s="2"/>
      <c r="I45" s="2"/>
      <c r="J45" s="2">
        <v>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5" t="e">
        <f t="shared" si="1"/>
        <v>#NUM!</v>
      </c>
    </row>
    <row r="46" spans="1:24" x14ac:dyDescent="0.25">
      <c r="A46" s="11">
        <v>43</v>
      </c>
      <c r="B46" s="10" t="s">
        <v>523</v>
      </c>
      <c r="C46" s="10">
        <v>2004</v>
      </c>
      <c r="D46" s="10" t="s">
        <v>24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111</v>
      </c>
      <c r="Q46" s="2"/>
      <c r="R46" s="2"/>
      <c r="S46" s="2"/>
      <c r="T46" s="2"/>
      <c r="U46" s="2"/>
      <c r="V46" s="2"/>
      <c r="W46" s="2"/>
      <c r="X46" s="5" t="e">
        <f t="shared" si="1"/>
        <v>#NUM!</v>
      </c>
    </row>
    <row r="47" spans="1:24" x14ac:dyDescent="0.25">
      <c r="A47" s="11">
        <v>44</v>
      </c>
      <c r="B47" s="10" t="s">
        <v>404</v>
      </c>
      <c r="C47" s="11">
        <v>2004</v>
      </c>
      <c r="D47" s="10" t="s">
        <v>43</v>
      </c>
      <c r="E47" s="2"/>
      <c r="F47" s="2"/>
      <c r="G47" s="2"/>
      <c r="H47" s="2"/>
      <c r="I47" s="2"/>
      <c r="J47" s="2">
        <v>1</v>
      </c>
      <c r="K47" s="2">
        <v>103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5" t="e">
        <f t="shared" si="1"/>
        <v>#NUM!</v>
      </c>
    </row>
    <row r="48" spans="1:24" x14ac:dyDescent="0.25">
      <c r="A48" s="11">
        <v>45</v>
      </c>
      <c r="B48" s="10" t="s">
        <v>455</v>
      </c>
      <c r="C48" s="10">
        <v>2004</v>
      </c>
      <c r="D48" s="10" t="s">
        <v>26</v>
      </c>
      <c r="E48" s="2"/>
      <c r="F48" s="2"/>
      <c r="G48" s="2"/>
      <c r="H48" s="2"/>
      <c r="I48" s="2"/>
      <c r="J48" s="2"/>
      <c r="K48" s="2">
        <v>590</v>
      </c>
      <c r="L48" s="2"/>
      <c r="M48" s="2"/>
      <c r="N48" s="2"/>
      <c r="O48" s="2"/>
      <c r="P48" s="2">
        <v>487</v>
      </c>
      <c r="Q48" s="2"/>
      <c r="R48" s="2"/>
      <c r="S48" s="2"/>
      <c r="T48" s="2"/>
      <c r="U48" s="2"/>
      <c r="V48" s="2"/>
      <c r="W48" s="2"/>
      <c r="X48" s="5" t="e">
        <f t="shared" si="1"/>
        <v>#NUM!</v>
      </c>
    </row>
    <row r="49" spans="1:24" x14ac:dyDescent="0.25">
      <c r="A49" s="11">
        <v>46</v>
      </c>
      <c r="B49" s="10" t="s">
        <v>400</v>
      </c>
      <c r="C49" s="11">
        <v>2002</v>
      </c>
      <c r="D49" s="10" t="s">
        <v>157</v>
      </c>
      <c r="E49" s="2"/>
      <c r="F49" s="2"/>
      <c r="G49" s="2"/>
      <c r="H49" s="2"/>
      <c r="I49" s="2"/>
      <c r="J49" s="2">
        <v>563</v>
      </c>
      <c r="K49" s="2">
        <v>664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5" t="e">
        <f t="shared" si="1"/>
        <v>#NUM!</v>
      </c>
    </row>
    <row r="50" spans="1:24" x14ac:dyDescent="0.25">
      <c r="A50" s="11">
        <v>47</v>
      </c>
      <c r="B50" s="11" t="s">
        <v>100</v>
      </c>
      <c r="C50" s="11">
        <v>2004</v>
      </c>
      <c r="D50" s="11" t="s">
        <v>101</v>
      </c>
      <c r="E50" s="2"/>
      <c r="F50" s="2"/>
      <c r="G50" s="2"/>
      <c r="H50" s="2">
        <v>1</v>
      </c>
      <c r="I50" s="2"/>
      <c r="J50" s="2"/>
      <c r="K50" s="2">
        <v>1</v>
      </c>
      <c r="L50" s="2">
        <v>1</v>
      </c>
      <c r="M50" s="2"/>
      <c r="N50" s="2"/>
      <c r="O50" s="2"/>
      <c r="P50" s="2">
        <v>1</v>
      </c>
      <c r="Q50" s="2"/>
      <c r="R50" s="2"/>
      <c r="S50" s="2"/>
      <c r="T50" s="2"/>
      <c r="U50" s="2"/>
      <c r="V50" s="2"/>
      <c r="W50" s="2"/>
      <c r="X50" s="5">
        <f t="shared" si="1"/>
        <v>4</v>
      </c>
    </row>
    <row r="51" spans="1:24" x14ac:dyDescent="0.25">
      <c r="A51" s="11">
        <v>48</v>
      </c>
      <c r="B51" s="11" t="s">
        <v>106</v>
      </c>
      <c r="C51" s="11">
        <v>2004</v>
      </c>
      <c r="D51" s="11" t="s">
        <v>85</v>
      </c>
      <c r="E51" s="2"/>
      <c r="F51" s="2"/>
      <c r="G51" s="2"/>
      <c r="H51" s="2"/>
      <c r="I51" s="2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5" t="e">
        <f t="shared" si="1"/>
        <v>#NUM!</v>
      </c>
    </row>
    <row r="52" spans="1:24" x14ac:dyDescent="0.25">
      <c r="A52" s="11">
        <v>49</v>
      </c>
      <c r="B52" s="11" t="s">
        <v>103</v>
      </c>
      <c r="C52" s="11">
        <v>2004</v>
      </c>
      <c r="D52" s="11" t="s">
        <v>24</v>
      </c>
      <c r="E52" s="2"/>
      <c r="F52" s="2"/>
      <c r="G52" s="2"/>
      <c r="H52" s="2">
        <v>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5" t="e">
        <f t="shared" si="1"/>
        <v>#NUM!</v>
      </c>
    </row>
    <row r="53" spans="1:24" x14ac:dyDescent="0.25">
      <c r="A53" s="11">
        <v>50</v>
      </c>
      <c r="B53" s="10" t="s">
        <v>456</v>
      </c>
      <c r="C53" s="10">
        <v>2002</v>
      </c>
      <c r="D53" s="10" t="s">
        <v>26</v>
      </c>
      <c r="E53" s="2"/>
      <c r="F53" s="2"/>
      <c r="G53" s="2"/>
      <c r="H53" s="2"/>
      <c r="I53" s="2"/>
      <c r="J53" s="2"/>
      <c r="K53" s="2">
        <v>92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5" t="e">
        <f t="shared" si="1"/>
        <v>#NUM!</v>
      </c>
    </row>
    <row r="54" spans="1:24" x14ac:dyDescent="0.25">
      <c r="A54" s="11">
        <v>51</v>
      </c>
      <c r="B54" s="10" t="s">
        <v>504</v>
      </c>
      <c r="C54" s="10">
        <v>2002</v>
      </c>
      <c r="D54" s="10" t="s">
        <v>253</v>
      </c>
      <c r="E54" s="2"/>
      <c r="F54" s="2"/>
      <c r="G54" s="2"/>
      <c r="H54" s="2"/>
      <c r="I54" s="2"/>
      <c r="J54" s="2"/>
      <c r="K54" s="2"/>
      <c r="L54" s="2">
        <v>1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5" t="e">
        <f t="shared" si="1"/>
        <v>#NUM!</v>
      </c>
    </row>
    <row r="55" spans="1:24" x14ac:dyDescent="0.25">
      <c r="A55" s="11">
        <v>52</v>
      </c>
      <c r="B55" s="10" t="s">
        <v>514</v>
      </c>
      <c r="C55" s="10">
        <v>2003</v>
      </c>
      <c r="D55" s="10" t="s">
        <v>253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>
        <v>1</v>
      </c>
      <c r="Q55" s="2"/>
      <c r="R55" s="2"/>
      <c r="S55" s="2"/>
      <c r="T55" s="2"/>
      <c r="U55" s="2"/>
      <c r="V55" s="2"/>
      <c r="W55" s="2"/>
      <c r="X55" s="5" t="e">
        <f t="shared" si="1"/>
        <v>#NUM!</v>
      </c>
    </row>
    <row r="56" spans="1:24" x14ac:dyDescent="0.25">
      <c r="A56" s="11">
        <v>53</v>
      </c>
      <c r="B56" s="10" t="s">
        <v>403</v>
      </c>
      <c r="C56" s="11">
        <v>2004</v>
      </c>
      <c r="D56" s="10" t="s">
        <v>137</v>
      </c>
      <c r="E56" s="2"/>
      <c r="F56" s="2"/>
      <c r="G56" s="2"/>
      <c r="H56" s="2"/>
      <c r="I56" s="2"/>
      <c r="J56" s="2">
        <v>101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" t="e">
        <f t="shared" si="1"/>
        <v>#NUM!</v>
      </c>
    </row>
    <row r="57" spans="1:24" x14ac:dyDescent="0.25">
      <c r="A57" s="11">
        <v>54</v>
      </c>
      <c r="B57" s="10" t="s">
        <v>399</v>
      </c>
      <c r="C57" s="10">
        <v>2003</v>
      </c>
      <c r="D57" s="10" t="s">
        <v>137</v>
      </c>
      <c r="E57" s="2"/>
      <c r="F57" s="2"/>
      <c r="G57" s="2"/>
      <c r="H57" s="2"/>
      <c r="I57" s="2"/>
      <c r="J57" s="2">
        <v>711</v>
      </c>
      <c r="K57" s="2">
        <v>684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 t="e">
        <f t="shared" si="1"/>
        <v>#NUM!</v>
      </c>
    </row>
    <row r="60" spans="1:24" x14ac:dyDescent="0.25">
      <c r="B60" s="9"/>
      <c r="D60" s="9"/>
    </row>
    <row r="64" spans="1:24" x14ac:dyDescent="0.25">
      <c r="B64" s="9"/>
      <c r="D64" s="9"/>
    </row>
  </sheetData>
  <sortState ref="B4:X8">
    <sortCondition descending="1" ref="X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26"/>
  <sheetViews>
    <sheetView topLeftCell="D1" workbookViewId="0">
      <selection activeCell="E1" sqref="E1:AB1048576"/>
    </sheetView>
  </sheetViews>
  <sheetFormatPr defaultRowHeight="15" x14ac:dyDescent="0.25"/>
  <cols>
    <col min="1" max="1" width="5.5703125" customWidth="1"/>
    <col min="2" max="2" width="18.140625" customWidth="1"/>
    <col min="3" max="3" width="6.42578125" customWidth="1"/>
    <col min="4" max="4" width="18.28515625" customWidth="1"/>
    <col min="5" max="15" width="4.85546875" customWidth="1"/>
    <col min="16" max="16" width="4.85546875" style="6" customWidth="1"/>
    <col min="17" max="27" width="4.85546875" customWidth="1"/>
    <col min="28" max="28" width="4.85546875" style="6" customWidth="1"/>
  </cols>
  <sheetData>
    <row r="3" spans="1:28" x14ac:dyDescent="0.25">
      <c r="A3" s="11"/>
      <c r="B3" s="12" t="s">
        <v>0</v>
      </c>
      <c r="C3" s="12"/>
      <c r="D3" s="12" t="s">
        <v>2</v>
      </c>
      <c r="E3" s="1" t="s">
        <v>3</v>
      </c>
      <c r="F3" s="1" t="s">
        <v>4</v>
      </c>
      <c r="G3" s="1" t="s">
        <v>5</v>
      </c>
      <c r="H3" s="1" t="s">
        <v>56</v>
      </c>
      <c r="I3" s="1" t="s">
        <v>57</v>
      </c>
      <c r="J3" s="1" t="s">
        <v>58</v>
      </c>
      <c r="K3" s="1" t="s">
        <v>107</v>
      </c>
      <c r="L3" s="1" t="s">
        <v>6</v>
      </c>
      <c r="M3" s="1" t="s">
        <v>7</v>
      </c>
      <c r="N3" s="1" t="s">
        <v>59</v>
      </c>
      <c r="O3" s="1" t="s">
        <v>60</v>
      </c>
      <c r="P3" s="4" t="s">
        <v>61</v>
      </c>
      <c r="Q3" s="1" t="s">
        <v>8</v>
      </c>
      <c r="R3" s="1" t="s">
        <v>9</v>
      </c>
      <c r="S3" s="1" t="s">
        <v>10</v>
      </c>
      <c r="T3" s="1" t="s">
        <v>464</v>
      </c>
      <c r="U3" s="1" t="s">
        <v>531</v>
      </c>
      <c r="V3" s="1" t="s">
        <v>532</v>
      </c>
      <c r="W3" s="7" t="s">
        <v>533</v>
      </c>
      <c r="X3" s="7" t="s">
        <v>534</v>
      </c>
      <c r="Y3" s="7" t="s">
        <v>535</v>
      </c>
      <c r="Z3" s="7" t="s">
        <v>537</v>
      </c>
      <c r="AA3" s="7" t="s">
        <v>538</v>
      </c>
      <c r="AB3" s="7" t="s">
        <v>536</v>
      </c>
    </row>
    <row r="4" spans="1:28" x14ac:dyDescent="0.25">
      <c r="A4" s="11">
        <v>1</v>
      </c>
      <c r="B4" s="11" t="s">
        <v>257</v>
      </c>
      <c r="C4" s="11">
        <v>2002</v>
      </c>
      <c r="D4" s="11" t="s">
        <v>137</v>
      </c>
      <c r="E4" s="2">
        <v>1070</v>
      </c>
      <c r="F4" s="2">
        <v>1041</v>
      </c>
      <c r="G4" s="2">
        <v>1085</v>
      </c>
      <c r="H4" s="2">
        <v>1007</v>
      </c>
      <c r="I4" s="2">
        <v>1038</v>
      </c>
      <c r="J4" s="2">
        <v>1024</v>
      </c>
      <c r="K4" s="2">
        <v>949</v>
      </c>
      <c r="L4" s="2">
        <v>1000</v>
      </c>
      <c r="M4" s="2">
        <v>989</v>
      </c>
      <c r="N4" s="2">
        <v>874</v>
      </c>
      <c r="O4" s="2">
        <v>1000</v>
      </c>
      <c r="P4" s="5">
        <v>981</v>
      </c>
      <c r="Q4" s="2">
        <v>1096</v>
      </c>
      <c r="R4" s="2">
        <v>1083</v>
      </c>
      <c r="S4" s="2">
        <v>1039</v>
      </c>
      <c r="T4" s="2">
        <v>951</v>
      </c>
      <c r="U4" s="2">
        <v>797</v>
      </c>
      <c r="V4" s="2">
        <v>1038</v>
      </c>
      <c r="W4" s="2"/>
      <c r="X4" s="2"/>
      <c r="Y4" s="2"/>
      <c r="Z4" s="2">
        <v>1028</v>
      </c>
      <c r="AA4" s="2">
        <v>1092</v>
      </c>
      <c r="AB4" s="5">
        <f t="shared" ref="AB4:AB35" si="0">LARGE(E4:AA4,1)+LARGE(E4:AA4,2)+LARGE(E4:AA4,3)+LARGE(E4:AA4,4)</f>
        <v>4356</v>
      </c>
    </row>
    <row r="5" spans="1:28" x14ac:dyDescent="0.25">
      <c r="A5" s="11">
        <v>2</v>
      </c>
      <c r="B5" s="11" t="s">
        <v>272</v>
      </c>
      <c r="C5" s="11">
        <v>2003</v>
      </c>
      <c r="D5" s="11" t="s">
        <v>87</v>
      </c>
      <c r="E5" s="2">
        <v>1100</v>
      </c>
      <c r="F5" s="2">
        <v>1022</v>
      </c>
      <c r="G5" s="2">
        <v>1055</v>
      </c>
      <c r="H5" s="2">
        <v>1056</v>
      </c>
      <c r="I5" s="2">
        <v>998</v>
      </c>
      <c r="J5" s="2">
        <v>1029</v>
      </c>
      <c r="K5" s="2">
        <v>1084</v>
      </c>
      <c r="L5" s="2">
        <v>937</v>
      </c>
      <c r="M5" s="2">
        <v>1000</v>
      </c>
      <c r="N5" s="2">
        <v>896</v>
      </c>
      <c r="O5" s="2">
        <v>961</v>
      </c>
      <c r="P5" s="5">
        <v>1000</v>
      </c>
      <c r="Q5" s="2">
        <v>1050</v>
      </c>
      <c r="R5" s="2"/>
      <c r="S5" s="2"/>
      <c r="T5" s="2">
        <v>978</v>
      </c>
      <c r="U5" s="2">
        <v>1063</v>
      </c>
      <c r="V5" s="2">
        <v>1026</v>
      </c>
      <c r="W5" s="2"/>
      <c r="X5" s="2"/>
      <c r="Y5" s="2"/>
      <c r="Z5" s="2">
        <v>1026</v>
      </c>
      <c r="AA5" s="2">
        <v>1079</v>
      </c>
      <c r="AB5" s="5">
        <f t="shared" si="0"/>
        <v>4326</v>
      </c>
    </row>
    <row r="6" spans="1:28" x14ac:dyDescent="0.25">
      <c r="A6" s="11">
        <v>3</v>
      </c>
      <c r="B6" s="11" t="s">
        <v>296</v>
      </c>
      <c r="C6" s="11">
        <v>2002</v>
      </c>
      <c r="D6" s="11" t="s">
        <v>140</v>
      </c>
      <c r="E6" s="2">
        <v>1037</v>
      </c>
      <c r="F6" s="2">
        <v>944</v>
      </c>
      <c r="G6" s="2">
        <v>1035</v>
      </c>
      <c r="H6" s="2">
        <v>993</v>
      </c>
      <c r="I6" s="2">
        <v>697</v>
      </c>
      <c r="J6" s="2">
        <v>881</v>
      </c>
      <c r="K6" s="2">
        <v>996</v>
      </c>
      <c r="L6" s="2">
        <v>897</v>
      </c>
      <c r="M6" s="2">
        <v>766</v>
      </c>
      <c r="N6" s="2">
        <v>950</v>
      </c>
      <c r="O6" s="2">
        <v>982</v>
      </c>
      <c r="P6" s="5"/>
      <c r="Q6" s="2">
        <v>1027</v>
      </c>
      <c r="R6" s="2">
        <v>1047</v>
      </c>
      <c r="S6" s="2">
        <v>1030</v>
      </c>
      <c r="T6" s="2">
        <v>1000</v>
      </c>
      <c r="U6" s="2">
        <v>872</v>
      </c>
      <c r="V6" s="2">
        <v>1060</v>
      </c>
      <c r="W6" s="2"/>
      <c r="X6" s="2"/>
      <c r="Y6" s="2"/>
      <c r="Z6" s="2">
        <v>1071</v>
      </c>
      <c r="AA6" s="2">
        <v>1053</v>
      </c>
      <c r="AB6" s="5">
        <f t="shared" si="0"/>
        <v>4231</v>
      </c>
    </row>
    <row r="7" spans="1:28" x14ac:dyDescent="0.25">
      <c r="A7" s="11">
        <v>4</v>
      </c>
      <c r="B7" s="10" t="s">
        <v>244</v>
      </c>
      <c r="C7" s="11">
        <v>2002</v>
      </c>
      <c r="D7" s="11" t="s">
        <v>87</v>
      </c>
      <c r="E7" s="2">
        <v>887</v>
      </c>
      <c r="F7" s="2">
        <v>884</v>
      </c>
      <c r="G7" s="2">
        <v>810</v>
      </c>
      <c r="H7" s="2"/>
      <c r="I7" s="2"/>
      <c r="J7" s="2"/>
      <c r="K7" s="2"/>
      <c r="L7" s="2">
        <v>950</v>
      </c>
      <c r="M7" s="2">
        <v>900</v>
      </c>
      <c r="N7" s="2">
        <v>796</v>
      </c>
      <c r="O7" s="2">
        <v>993</v>
      </c>
      <c r="P7" s="5">
        <v>906</v>
      </c>
      <c r="Q7" s="2"/>
      <c r="R7" s="2"/>
      <c r="S7" s="2"/>
      <c r="T7" s="2">
        <v>962</v>
      </c>
      <c r="U7" s="2">
        <v>1002</v>
      </c>
      <c r="V7" s="2">
        <v>1043</v>
      </c>
      <c r="W7" s="2">
        <v>945</v>
      </c>
      <c r="X7" s="2">
        <v>1013</v>
      </c>
      <c r="Y7" s="3">
        <v>1026</v>
      </c>
      <c r="Z7" s="3"/>
      <c r="AA7" s="3"/>
      <c r="AB7" s="5">
        <f t="shared" si="0"/>
        <v>4084</v>
      </c>
    </row>
    <row r="8" spans="1:28" x14ac:dyDescent="0.25">
      <c r="A8" s="11">
        <v>5</v>
      </c>
      <c r="B8" s="10" t="s">
        <v>299</v>
      </c>
      <c r="C8" s="11">
        <v>2004</v>
      </c>
      <c r="D8" s="11" t="s">
        <v>137</v>
      </c>
      <c r="E8" s="2">
        <v>0</v>
      </c>
      <c r="F8" s="2">
        <v>758</v>
      </c>
      <c r="G8" s="2">
        <v>1007</v>
      </c>
      <c r="H8" s="2">
        <v>917</v>
      </c>
      <c r="I8" s="2">
        <v>0</v>
      </c>
      <c r="J8" s="2">
        <v>958</v>
      </c>
      <c r="K8" s="2">
        <v>854</v>
      </c>
      <c r="L8" s="2">
        <v>937</v>
      </c>
      <c r="M8" s="2">
        <v>669</v>
      </c>
      <c r="N8" s="2">
        <v>1000</v>
      </c>
      <c r="O8" s="2">
        <v>987</v>
      </c>
      <c r="P8" s="5">
        <v>761</v>
      </c>
      <c r="Q8" s="2">
        <v>997</v>
      </c>
      <c r="R8" s="2">
        <v>1028</v>
      </c>
      <c r="S8" s="2">
        <v>854</v>
      </c>
      <c r="T8" s="2">
        <v>905</v>
      </c>
      <c r="U8" s="2">
        <v>0</v>
      </c>
      <c r="V8" s="2">
        <v>959</v>
      </c>
      <c r="W8" s="2"/>
      <c r="X8" s="2"/>
      <c r="Y8" s="2"/>
      <c r="Z8" s="2">
        <v>975</v>
      </c>
      <c r="AA8" s="2">
        <v>933</v>
      </c>
      <c r="AB8" s="5">
        <f t="shared" si="0"/>
        <v>4032</v>
      </c>
    </row>
    <row r="9" spans="1:28" x14ac:dyDescent="0.25">
      <c r="A9" s="11">
        <v>6</v>
      </c>
      <c r="B9" s="10" t="s">
        <v>251</v>
      </c>
      <c r="C9" s="11">
        <v>2004</v>
      </c>
      <c r="D9" s="11" t="s">
        <v>122</v>
      </c>
      <c r="E9" s="2">
        <v>962</v>
      </c>
      <c r="F9" s="2">
        <v>921</v>
      </c>
      <c r="G9" s="2">
        <v>1020</v>
      </c>
      <c r="H9" s="2"/>
      <c r="I9" s="2"/>
      <c r="J9" s="2"/>
      <c r="K9" s="2"/>
      <c r="L9" s="2">
        <v>898</v>
      </c>
      <c r="M9" s="2">
        <v>866</v>
      </c>
      <c r="N9" s="2">
        <v>915</v>
      </c>
      <c r="O9" s="2">
        <v>960</v>
      </c>
      <c r="P9" s="5">
        <v>814</v>
      </c>
      <c r="Q9" s="2">
        <v>975</v>
      </c>
      <c r="R9" s="2">
        <v>864</v>
      </c>
      <c r="S9" s="2">
        <v>895</v>
      </c>
      <c r="T9" s="2">
        <v>865</v>
      </c>
      <c r="U9" s="2">
        <v>902</v>
      </c>
      <c r="V9" s="2">
        <v>973</v>
      </c>
      <c r="W9" s="3">
        <v>1031</v>
      </c>
      <c r="X9" s="3">
        <v>930</v>
      </c>
      <c r="Y9" s="2"/>
      <c r="Z9" s="2"/>
      <c r="AA9" s="2"/>
      <c r="AB9" s="5">
        <f t="shared" si="0"/>
        <v>3999</v>
      </c>
    </row>
    <row r="10" spans="1:28" x14ac:dyDescent="0.25">
      <c r="A10" s="11">
        <v>7</v>
      </c>
      <c r="B10" s="10" t="s">
        <v>264</v>
      </c>
      <c r="C10" s="11">
        <v>2004</v>
      </c>
      <c r="D10" s="11" t="s">
        <v>122</v>
      </c>
      <c r="E10" s="2">
        <v>724</v>
      </c>
      <c r="F10" s="2">
        <v>725</v>
      </c>
      <c r="G10" s="2">
        <v>826</v>
      </c>
      <c r="H10" s="2"/>
      <c r="I10" s="2"/>
      <c r="J10" s="2"/>
      <c r="K10" s="2"/>
      <c r="L10" s="2">
        <v>833</v>
      </c>
      <c r="M10" s="2"/>
      <c r="N10" s="2">
        <v>829</v>
      </c>
      <c r="O10" s="2">
        <v>905</v>
      </c>
      <c r="P10" s="5">
        <v>864</v>
      </c>
      <c r="Q10" s="2">
        <v>771</v>
      </c>
      <c r="R10" s="2">
        <v>818</v>
      </c>
      <c r="S10" s="2">
        <v>928</v>
      </c>
      <c r="T10" s="2">
        <v>815</v>
      </c>
      <c r="U10" s="2">
        <v>507</v>
      </c>
      <c r="V10" s="2">
        <v>944</v>
      </c>
      <c r="W10" s="3">
        <v>862</v>
      </c>
      <c r="X10" s="3">
        <v>952</v>
      </c>
      <c r="Y10" s="3">
        <v>967</v>
      </c>
      <c r="Z10" s="3"/>
      <c r="AA10" s="3"/>
      <c r="AB10" s="5">
        <f t="shared" si="0"/>
        <v>3791</v>
      </c>
    </row>
    <row r="11" spans="1:28" x14ac:dyDescent="0.25">
      <c r="A11" s="11">
        <v>8</v>
      </c>
      <c r="B11" s="16" t="s">
        <v>297</v>
      </c>
      <c r="C11" s="11">
        <v>2003</v>
      </c>
      <c r="D11" s="11" t="s">
        <v>157</v>
      </c>
      <c r="E11" s="2"/>
      <c r="F11" s="2"/>
      <c r="G11" s="2"/>
      <c r="H11" s="2"/>
      <c r="I11" s="2"/>
      <c r="J11" s="2"/>
      <c r="K11" s="2"/>
      <c r="L11" s="2">
        <v>893</v>
      </c>
      <c r="M11" s="2">
        <v>901</v>
      </c>
      <c r="N11" s="2">
        <v>814</v>
      </c>
      <c r="O11" s="2">
        <v>937</v>
      </c>
      <c r="P11" s="5">
        <v>848</v>
      </c>
      <c r="Q11" s="2"/>
      <c r="R11" s="2"/>
      <c r="S11" s="2"/>
      <c r="T11" s="2">
        <v>866</v>
      </c>
      <c r="U11" s="2">
        <v>738</v>
      </c>
      <c r="V11" s="2">
        <v>909</v>
      </c>
      <c r="W11" s="2">
        <v>926</v>
      </c>
      <c r="X11" s="2">
        <v>897</v>
      </c>
      <c r="Y11" s="3">
        <v>971</v>
      </c>
      <c r="Z11" s="3"/>
      <c r="AA11" s="3"/>
      <c r="AB11" s="5">
        <f t="shared" si="0"/>
        <v>3743</v>
      </c>
    </row>
    <row r="12" spans="1:28" x14ac:dyDescent="0.25">
      <c r="A12" s="11">
        <v>9</v>
      </c>
      <c r="B12" s="11" t="s">
        <v>277</v>
      </c>
      <c r="C12" s="11">
        <v>2003</v>
      </c>
      <c r="D12" s="11" t="s">
        <v>137</v>
      </c>
      <c r="E12" s="2"/>
      <c r="F12" s="2"/>
      <c r="G12" s="2"/>
      <c r="H12" s="2"/>
      <c r="I12" s="2"/>
      <c r="J12" s="2"/>
      <c r="K12" s="2"/>
      <c r="L12" s="2">
        <v>804</v>
      </c>
      <c r="M12" s="2">
        <v>803</v>
      </c>
      <c r="N12" s="2">
        <v>877</v>
      </c>
      <c r="O12" s="2">
        <v>895</v>
      </c>
      <c r="P12" s="5">
        <v>798</v>
      </c>
      <c r="Q12" s="2"/>
      <c r="R12" s="2"/>
      <c r="S12" s="2"/>
      <c r="T12" s="2">
        <v>841</v>
      </c>
      <c r="U12" s="2">
        <v>696</v>
      </c>
      <c r="V12" s="2">
        <v>916</v>
      </c>
      <c r="W12" s="2">
        <v>788</v>
      </c>
      <c r="X12" s="2">
        <v>878</v>
      </c>
      <c r="Y12" s="3">
        <v>904</v>
      </c>
      <c r="Z12" s="3"/>
      <c r="AA12" s="3"/>
      <c r="AB12" s="5">
        <f t="shared" si="0"/>
        <v>3593</v>
      </c>
    </row>
    <row r="13" spans="1:28" x14ac:dyDescent="0.25">
      <c r="A13" s="11">
        <v>10</v>
      </c>
      <c r="B13" s="11" t="s">
        <v>291</v>
      </c>
      <c r="C13" s="11">
        <v>2003</v>
      </c>
      <c r="D13" s="11" t="s">
        <v>28</v>
      </c>
      <c r="E13" s="2"/>
      <c r="F13" s="2"/>
      <c r="G13" s="2"/>
      <c r="H13" s="2"/>
      <c r="I13" s="2"/>
      <c r="J13" s="2"/>
      <c r="K13" s="2"/>
      <c r="L13" s="2">
        <v>823</v>
      </c>
      <c r="M13" s="2">
        <v>921</v>
      </c>
      <c r="N13" s="2">
        <v>699</v>
      </c>
      <c r="O13" s="2">
        <v>861</v>
      </c>
      <c r="P13" s="5">
        <v>709</v>
      </c>
      <c r="Q13" s="2"/>
      <c r="R13" s="2"/>
      <c r="S13" s="2"/>
      <c r="T13" s="2">
        <v>884</v>
      </c>
      <c r="U13" s="2">
        <v>598</v>
      </c>
      <c r="V13" s="2">
        <v>826</v>
      </c>
      <c r="W13" s="2"/>
      <c r="X13" s="2"/>
      <c r="Y13" s="2"/>
      <c r="Z13" s="2"/>
      <c r="AA13" s="2"/>
      <c r="AB13" s="5">
        <f t="shared" si="0"/>
        <v>3492</v>
      </c>
    </row>
    <row r="14" spans="1:28" x14ac:dyDescent="0.25">
      <c r="A14" s="11">
        <v>11</v>
      </c>
      <c r="B14" s="11" t="s">
        <v>246</v>
      </c>
      <c r="C14" s="11">
        <v>2002</v>
      </c>
      <c r="D14" s="11" t="s">
        <v>87</v>
      </c>
      <c r="E14" s="2"/>
      <c r="F14" s="2"/>
      <c r="G14" s="2"/>
      <c r="H14" s="2"/>
      <c r="I14" s="2"/>
      <c r="J14" s="2"/>
      <c r="K14" s="2"/>
      <c r="L14" s="2">
        <v>849</v>
      </c>
      <c r="M14" s="2">
        <v>895</v>
      </c>
      <c r="N14" s="2">
        <v>876</v>
      </c>
      <c r="O14" s="2">
        <v>745</v>
      </c>
      <c r="P14" s="5"/>
      <c r="Q14" s="2"/>
      <c r="R14" s="2"/>
      <c r="S14" s="2"/>
      <c r="T14" s="2">
        <v>848</v>
      </c>
      <c r="U14" s="2"/>
      <c r="V14" s="2"/>
      <c r="W14" s="2"/>
      <c r="X14" s="2"/>
      <c r="Y14" s="2"/>
      <c r="Z14" s="2"/>
      <c r="AA14" s="2"/>
      <c r="AB14" s="5">
        <f t="shared" si="0"/>
        <v>3468</v>
      </c>
    </row>
    <row r="15" spans="1:28" x14ac:dyDescent="0.25">
      <c r="A15" s="11">
        <v>12</v>
      </c>
      <c r="B15" s="11" t="s">
        <v>265</v>
      </c>
      <c r="C15" s="11">
        <v>2003</v>
      </c>
      <c r="D15" s="11" t="s">
        <v>137</v>
      </c>
      <c r="E15" s="2">
        <v>640</v>
      </c>
      <c r="F15" s="2">
        <v>774</v>
      </c>
      <c r="G15" s="2">
        <v>832</v>
      </c>
      <c r="H15" s="2"/>
      <c r="I15" s="2"/>
      <c r="J15" s="2"/>
      <c r="K15" s="2"/>
      <c r="L15" s="2">
        <v>853</v>
      </c>
      <c r="M15" s="2">
        <v>653</v>
      </c>
      <c r="N15" s="2">
        <v>749</v>
      </c>
      <c r="O15" s="2">
        <v>876</v>
      </c>
      <c r="P15" s="5">
        <v>761</v>
      </c>
      <c r="Q15" s="2"/>
      <c r="R15" s="2"/>
      <c r="S15" s="2"/>
      <c r="T15" s="2">
        <v>832</v>
      </c>
      <c r="U15" s="2"/>
      <c r="V15" s="2"/>
      <c r="W15" s="2">
        <v>673</v>
      </c>
      <c r="X15" s="2">
        <v>764</v>
      </c>
      <c r="Y15" s="2">
        <v>737</v>
      </c>
      <c r="Z15" s="2"/>
      <c r="AA15" s="2"/>
      <c r="AB15" s="5">
        <f t="shared" si="0"/>
        <v>3393</v>
      </c>
    </row>
    <row r="16" spans="1:28" x14ac:dyDescent="0.25">
      <c r="A16" s="11">
        <v>13</v>
      </c>
      <c r="B16" s="11" t="s">
        <v>267</v>
      </c>
      <c r="C16" s="11">
        <v>2003</v>
      </c>
      <c r="D16" s="11" t="s">
        <v>179</v>
      </c>
      <c r="E16" s="2"/>
      <c r="F16" s="2"/>
      <c r="G16" s="2"/>
      <c r="H16" s="2"/>
      <c r="I16" s="2"/>
      <c r="J16" s="2"/>
      <c r="K16" s="2"/>
      <c r="L16" s="2">
        <v>875</v>
      </c>
      <c r="M16" s="2">
        <v>762</v>
      </c>
      <c r="N16" s="2"/>
      <c r="O16" s="2">
        <v>842</v>
      </c>
      <c r="P16" s="5"/>
      <c r="Q16" s="2"/>
      <c r="R16" s="2"/>
      <c r="S16" s="2"/>
      <c r="T16" s="2">
        <v>710</v>
      </c>
      <c r="U16" s="2"/>
      <c r="V16" s="2"/>
      <c r="W16" s="2"/>
      <c r="X16" s="2"/>
      <c r="Y16" s="2"/>
      <c r="Z16" s="2"/>
      <c r="AA16" s="2"/>
      <c r="AB16" s="5">
        <f t="shared" si="0"/>
        <v>3189</v>
      </c>
    </row>
    <row r="17" spans="1:28" x14ac:dyDescent="0.25">
      <c r="A17" s="11">
        <v>14</v>
      </c>
      <c r="B17" s="11" t="s">
        <v>298</v>
      </c>
      <c r="C17" s="11">
        <v>2002</v>
      </c>
      <c r="D17" s="11" t="s">
        <v>157</v>
      </c>
      <c r="E17" s="2"/>
      <c r="F17" s="2"/>
      <c r="G17" s="2"/>
      <c r="H17" s="2"/>
      <c r="I17" s="2"/>
      <c r="J17" s="2"/>
      <c r="K17" s="2"/>
      <c r="L17" s="2">
        <v>830</v>
      </c>
      <c r="M17" s="2">
        <v>635</v>
      </c>
      <c r="N17" s="2">
        <v>814</v>
      </c>
      <c r="O17" s="2">
        <v>484</v>
      </c>
      <c r="P17" s="5">
        <v>714</v>
      </c>
      <c r="Q17" s="2"/>
      <c r="R17" s="2"/>
      <c r="S17" s="2"/>
      <c r="T17" s="2"/>
      <c r="U17" s="2">
        <v>0</v>
      </c>
      <c r="V17" s="2">
        <v>774</v>
      </c>
      <c r="W17" s="2">
        <v>675</v>
      </c>
      <c r="X17" s="2">
        <v>576</v>
      </c>
      <c r="Y17" s="2">
        <v>387</v>
      </c>
      <c r="Z17" s="2"/>
      <c r="AA17" s="2"/>
      <c r="AB17" s="5">
        <f t="shared" si="0"/>
        <v>3132</v>
      </c>
    </row>
    <row r="18" spans="1:28" x14ac:dyDescent="0.25">
      <c r="A18" s="11">
        <v>15</v>
      </c>
      <c r="B18" s="11" t="s">
        <v>232</v>
      </c>
      <c r="C18" s="11">
        <v>2002</v>
      </c>
      <c r="D18" s="11" t="s">
        <v>151</v>
      </c>
      <c r="E18" s="2"/>
      <c r="F18" s="2"/>
      <c r="G18" s="2"/>
      <c r="H18" s="2"/>
      <c r="I18" s="2"/>
      <c r="J18" s="2"/>
      <c r="K18" s="2"/>
      <c r="L18" s="2">
        <v>490</v>
      </c>
      <c r="M18" s="2">
        <v>608</v>
      </c>
      <c r="N18" s="2">
        <v>735</v>
      </c>
      <c r="O18" s="2">
        <v>760</v>
      </c>
      <c r="P18" s="5">
        <v>565</v>
      </c>
      <c r="Q18" s="2"/>
      <c r="R18" s="2"/>
      <c r="S18" s="2"/>
      <c r="T18" s="2">
        <v>751</v>
      </c>
      <c r="U18" s="2">
        <v>458</v>
      </c>
      <c r="V18" s="2">
        <v>697</v>
      </c>
      <c r="W18" s="2"/>
      <c r="X18" s="2"/>
      <c r="Y18" s="2"/>
      <c r="Z18" s="2"/>
      <c r="AA18" s="2"/>
      <c r="AB18" s="5">
        <f t="shared" si="0"/>
        <v>2943</v>
      </c>
    </row>
    <row r="19" spans="1:28" x14ac:dyDescent="0.25">
      <c r="A19" s="11">
        <v>16</v>
      </c>
      <c r="B19" s="11" t="s">
        <v>256</v>
      </c>
      <c r="C19" s="11">
        <v>2002</v>
      </c>
      <c r="D19" s="11" t="s">
        <v>122</v>
      </c>
      <c r="E19" s="2"/>
      <c r="F19" s="2"/>
      <c r="G19" s="2"/>
      <c r="H19" s="2"/>
      <c r="I19" s="2"/>
      <c r="J19" s="2"/>
      <c r="K19" s="2"/>
      <c r="L19" s="2">
        <v>761</v>
      </c>
      <c r="M19" s="2">
        <v>636</v>
      </c>
      <c r="N19" s="2">
        <v>490</v>
      </c>
      <c r="O19" s="2">
        <v>759</v>
      </c>
      <c r="P19" s="5">
        <v>603</v>
      </c>
      <c r="Q19" s="2"/>
      <c r="R19" s="2"/>
      <c r="S19" s="2"/>
      <c r="T19" s="2">
        <v>672</v>
      </c>
      <c r="U19" s="2"/>
      <c r="V19" s="2"/>
      <c r="W19" s="2"/>
      <c r="X19" s="2"/>
      <c r="Y19" s="2"/>
      <c r="Z19" s="2"/>
      <c r="AA19" s="2"/>
      <c r="AB19" s="5">
        <f t="shared" si="0"/>
        <v>2828</v>
      </c>
    </row>
    <row r="20" spans="1:28" x14ac:dyDescent="0.25">
      <c r="A20" s="11">
        <v>17</v>
      </c>
      <c r="B20" s="11" t="s">
        <v>262</v>
      </c>
      <c r="C20" s="11">
        <v>2003</v>
      </c>
      <c r="D20" s="11" t="s">
        <v>151</v>
      </c>
      <c r="E20" s="2"/>
      <c r="F20" s="2"/>
      <c r="G20" s="2"/>
      <c r="H20" s="2"/>
      <c r="I20" s="2"/>
      <c r="J20" s="2"/>
      <c r="K20" s="2"/>
      <c r="L20" s="2">
        <v>714</v>
      </c>
      <c r="M20" s="2">
        <v>634</v>
      </c>
      <c r="N20" s="2">
        <v>479</v>
      </c>
      <c r="O20" s="2">
        <v>771</v>
      </c>
      <c r="P20" s="5">
        <v>655</v>
      </c>
      <c r="Q20" s="2"/>
      <c r="R20" s="2"/>
      <c r="S20" s="2"/>
      <c r="T20" s="2"/>
      <c r="U20" s="2">
        <v>296</v>
      </c>
      <c r="V20" s="2">
        <v>353</v>
      </c>
      <c r="W20" s="2"/>
      <c r="X20" s="2"/>
      <c r="Y20" s="2"/>
      <c r="Z20" s="2"/>
      <c r="AA20" s="2"/>
      <c r="AB20" s="5">
        <f t="shared" si="0"/>
        <v>2774</v>
      </c>
    </row>
    <row r="21" spans="1:28" x14ac:dyDescent="0.25">
      <c r="A21" s="11">
        <v>18</v>
      </c>
      <c r="B21" s="11" t="s">
        <v>234</v>
      </c>
      <c r="C21" s="11">
        <v>2003</v>
      </c>
      <c r="D21" s="11" t="s">
        <v>343</v>
      </c>
      <c r="E21" s="2">
        <v>675</v>
      </c>
      <c r="F21" s="2">
        <v>588</v>
      </c>
      <c r="G21" s="2">
        <v>594</v>
      </c>
      <c r="H21" s="2"/>
      <c r="I21" s="2"/>
      <c r="J21" s="2"/>
      <c r="K21" s="2"/>
      <c r="L21" s="2"/>
      <c r="M21" s="2"/>
      <c r="N21" s="2">
        <v>640</v>
      </c>
      <c r="O21" s="2">
        <v>773</v>
      </c>
      <c r="P21" s="5">
        <v>425</v>
      </c>
      <c r="Q21" s="2">
        <v>587</v>
      </c>
      <c r="R21" s="2">
        <v>137</v>
      </c>
      <c r="S21" s="2">
        <v>514</v>
      </c>
      <c r="T21" s="2"/>
      <c r="U21" s="2"/>
      <c r="V21" s="2"/>
      <c r="W21" s="2"/>
      <c r="X21" s="2"/>
      <c r="Y21" s="2"/>
      <c r="Z21" s="2"/>
      <c r="AA21" s="2"/>
      <c r="AB21" s="5">
        <f t="shared" si="0"/>
        <v>2682</v>
      </c>
    </row>
    <row r="22" spans="1:28" x14ac:dyDescent="0.25">
      <c r="A22" s="11">
        <v>19</v>
      </c>
      <c r="B22" s="11" t="s">
        <v>300</v>
      </c>
      <c r="C22" s="11">
        <v>2004</v>
      </c>
      <c r="D22" s="11" t="s">
        <v>137</v>
      </c>
      <c r="E22" s="2"/>
      <c r="F22" s="2"/>
      <c r="G22" s="2"/>
      <c r="H22" s="2"/>
      <c r="I22" s="2"/>
      <c r="J22" s="2"/>
      <c r="K22" s="2"/>
      <c r="L22" s="2">
        <v>530</v>
      </c>
      <c r="M22" s="2">
        <v>612</v>
      </c>
      <c r="N22" s="2">
        <v>710</v>
      </c>
      <c r="O22" s="2">
        <v>701</v>
      </c>
      <c r="P22" s="5">
        <v>396</v>
      </c>
      <c r="Q22" s="2"/>
      <c r="R22" s="2"/>
      <c r="S22" s="2"/>
      <c r="T22" s="2">
        <v>580</v>
      </c>
      <c r="U22" s="2">
        <v>370</v>
      </c>
      <c r="V22" s="2">
        <v>561</v>
      </c>
      <c r="W22" s="2">
        <v>533</v>
      </c>
      <c r="X22" s="2">
        <v>590</v>
      </c>
      <c r="Y22" s="3">
        <v>549</v>
      </c>
      <c r="Z22" s="3"/>
      <c r="AA22" s="3"/>
      <c r="AB22" s="5">
        <f t="shared" si="0"/>
        <v>2613</v>
      </c>
    </row>
    <row r="23" spans="1:28" x14ac:dyDescent="0.25">
      <c r="A23" s="11">
        <v>20</v>
      </c>
      <c r="B23" s="11" t="s">
        <v>294</v>
      </c>
      <c r="C23" s="11">
        <v>2002</v>
      </c>
      <c r="D23" s="11" t="s">
        <v>28</v>
      </c>
      <c r="E23" s="2"/>
      <c r="F23" s="2"/>
      <c r="G23" s="2"/>
      <c r="H23" s="2"/>
      <c r="I23" s="2"/>
      <c r="J23" s="2"/>
      <c r="K23" s="2"/>
      <c r="L23" s="2">
        <v>696</v>
      </c>
      <c r="M23" s="2">
        <v>0</v>
      </c>
      <c r="N23" s="2">
        <v>430</v>
      </c>
      <c r="O23" s="2">
        <v>707</v>
      </c>
      <c r="P23" s="5"/>
      <c r="Q23" s="2"/>
      <c r="R23" s="2"/>
      <c r="S23" s="2"/>
      <c r="T23" s="2">
        <v>689</v>
      </c>
      <c r="U23" s="2"/>
      <c r="V23" s="2"/>
      <c r="W23" s="2"/>
      <c r="X23" s="2"/>
      <c r="Y23" s="2"/>
      <c r="Z23" s="2"/>
      <c r="AA23" s="2"/>
      <c r="AB23" s="5">
        <f t="shared" si="0"/>
        <v>2522</v>
      </c>
    </row>
    <row r="24" spans="1:28" x14ac:dyDescent="0.25">
      <c r="A24" s="11">
        <v>21</v>
      </c>
      <c r="B24" s="11" t="s">
        <v>263</v>
      </c>
      <c r="C24" s="11">
        <v>2003</v>
      </c>
      <c r="D24" s="11" t="s">
        <v>137</v>
      </c>
      <c r="E24" s="2"/>
      <c r="F24" s="2"/>
      <c r="G24" s="2"/>
      <c r="H24" s="2"/>
      <c r="I24" s="2"/>
      <c r="J24" s="2"/>
      <c r="K24" s="2"/>
      <c r="L24" s="2">
        <v>544</v>
      </c>
      <c r="M24" s="2">
        <v>626</v>
      </c>
      <c r="N24" s="2">
        <v>469</v>
      </c>
      <c r="O24" s="2"/>
      <c r="P24" s="5">
        <v>536</v>
      </c>
      <c r="Q24" s="2"/>
      <c r="R24" s="2"/>
      <c r="S24" s="2"/>
      <c r="T24" s="2">
        <v>730</v>
      </c>
      <c r="U24" s="2">
        <v>337</v>
      </c>
      <c r="V24" s="2"/>
      <c r="W24" s="2"/>
      <c r="X24" s="2"/>
      <c r="Y24" s="2"/>
      <c r="Z24" s="2"/>
      <c r="AA24" s="2"/>
      <c r="AB24" s="5">
        <f t="shared" si="0"/>
        <v>2436</v>
      </c>
    </row>
    <row r="25" spans="1:28" x14ac:dyDescent="0.25">
      <c r="A25" s="11">
        <v>22</v>
      </c>
      <c r="B25" s="11" t="s">
        <v>289</v>
      </c>
      <c r="C25" s="11">
        <v>2004</v>
      </c>
      <c r="D25" s="11" t="s">
        <v>43</v>
      </c>
      <c r="E25" s="2"/>
      <c r="F25" s="2"/>
      <c r="G25" s="2"/>
      <c r="H25" s="2"/>
      <c r="I25" s="2"/>
      <c r="J25" s="2"/>
      <c r="K25" s="2"/>
      <c r="L25" s="2">
        <v>618</v>
      </c>
      <c r="M25" s="2"/>
      <c r="N25" s="2">
        <v>585</v>
      </c>
      <c r="O25" s="2">
        <v>701</v>
      </c>
      <c r="P25" s="5">
        <v>468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5">
        <f t="shared" si="0"/>
        <v>2372</v>
      </c>
    </row>
    <row r="26" spans="1:28" x14ac:dyDescent="0.25">
      <c r="A26" s="11">
        <v>23</v>
      </c>
      <c r="B26" s="11" t="s">
        <v>295</v>
      </c>
      <c r="C26" s="11">
        <v>2003</v>
      </c>
      <c r="D26" s="11" t="s">
        <v>87</v>
      </c>
      <c r="E26" s="2"/>
      <c r="F26" s="2"/>
      <c r="G26" s="2"/>
      <c r="H26" s="2"/>
      <c r="I26" s="2"/>
      <c r="J26" s="2"/>
      <c r="K26" s="2"/>
      <c r="L26" s="2">
        <v>555</v>
      </c>
      <c r="M26" s="2">
        <v>590</v>
      </c>
      <c r="N26" s="2">
        <v>542</v>
      </c>
      <c r="O26" s="2">
        <v>570</v>
      </c>
      <c r="P26" s="5">
        <v>407</v>
      </c>
      <c r="Q26" s="2"/>
      <c r="R26" s="2"/>
      <c r="S26" s="2"/>
      <c r="T26" s="2">
        <v>604</v>
      </c>
      <c r="U26" s="2"/>
      <c r="V26" s="2"/>
      <c r="W26" s="2"/>
      <c r="X26" s="2"/>
      <c r="Y26" s="2"/>
      <c r="Z26" s="2"/>
      <c r="AA26" s="2"/>
      <c r="AB26" s="5">
        <f t="shared" si="0"/>
        <v>2319</v>
      </c>
    </row>
    <row r="27" spans="1:28" x14ac:dyDescent="0.25">
      <c r="A27" s="11">
        <v>24</v>
      </c>
      <c r="B27" s="11" t="s">
        <v>248</v>
      </c>
      <c r="C27" s="11">
        <v>2003</v>
      </c>
      <c r="D27" s="11" t="s">
        <v>24</v>
      </c>
      <c r="E27" s="2"/>
      <c r="F27" s="2"/>
      <c r="G27" s="2"/>
      <c r="H27" s="2"/>
      <c r="I27" s="2"/>
      <c r="J27" s="2"/>
      <c r="K27" s="2"/>
      <c r="L27" s="2">
        <v>409</v>
      </c>
      <c r="M27" s="2">
        <v>572</v>
      </c>
      <c r="N27" s="2"/>
      <c r="O27" s="2">
        <v>674</v>
      </c>
      <c r="P27" s="5"/>
      <c r="Q27" s="2"/>
      <c r="R27" s="2"/>
      <c r="S27" s="2"/>
      <c r="T27" s="2">
        <v>663</v>
      </c>
      <c r="U27" s="2"/>
      <c r="V27" s="2"/>
      <c r="W27" s="2"/>
      <c r="X27" s="2"/>
      <c r="Y27" s="2"/>
      <c r="Z27" s="2"/>
      <c r="AA27" s="2"/>
      <c r="AB27" s="5">
        <f t="shared" si="0"/>
        <v>2318</v>
      </c>
    </row>
    <row r="28" spans="1:28" x14ac:dyDescent="0.25">
      <c r="A28" s="11">
        <v>25</v>
      </c>
      <c r="B28" s="11" t="s">
        <v>282</v>
      </c>
      <c r="C28" s="11">
        <v>2002</v>
      </c>
      <c r="D28" s="11" t="s">
        <v>253</v>
      </c>
      <c r="E28" s="2"/>
      <c r="F28" s="2"/>
      <c r="G28" s="2"/>
      <c r="H28" s="2"/>
      <c r="I28" s="2"/>
      <c r="J28" s="2"/>
      <c r="K28" s="2"/>
      <c r="L28" s="2">
        <v>536</v>
      </c>
      <c r="M28" s="2">
        <v>518</v>
      </c>
      <c r="N28" s="2">
        <v>517</v>
      </c>
      <c r="O28" s="2">
        <v>594</v>
      </c>
      <c r="P28" s="5">
        <v>573</v>
      </c>
      <c r="Q28" s="2"/>
      <c r="R28" s="2"/>
      <c r="S28" s="2"/>
      <c r="T28" s="2">
        <v>549</v>
      </c>
      <c r="U28" s="2"/>
      <c r="V28" s="2"/>
      <c r="W28" s="2"/>
      <c r="X28" s="2"/>
      <c r="Y28" s="2"/>
      <c r="Z28" s="2"/>
      <c r="AA28" s="2"/>
      <c r="AB28" s="5">
        <f t="shared" si="0"/>
        <v>2252</v>
      </c>
    </row>
    <row r="29" spans="1:28" x14ac:dyDescent="0.25">
      <c r="A29" s="11">
        <v>26</v>
      </c>
      <c r="B29" s="11" t="s">
        <v>270</v>
      </c>
      <c r="C29" s="11">
        <v>2003</v>
      </c>
      <c r="D29" s="11" t="s">
        <v>20</v>
      </c>
      <c r="E29" s="2"/>
      <c r="F29" s="2"/>
      <c r="G29" s="2"/>
      <c r="H29" s="2"/>
      <c r="I29" s="2"/>
      <c r="J29" s="2"/>
      <c r="K29" s="2"/>
      <c r="L29" s="2">
        <v>579</v>
      </c>
      <c r="M29" s="2">
        <v>650</v>
      </c>
      <c r="N29" s="2">
        <v>379</v>
      </c>
      <c r="O29" s="2"/>
      <c r="P29" s="5">
        <v>413</v>
      </c>
      <c r="Q29" s="2"/>
      <c r="R29" s="2"/>
      <c r="S29" s="2"/>
      <c r="T29" s="2">
        <v>576</v>
      </c>
      <c r="U29" s="2"/>
      <c r="V29" s="2"/>
      <c r="W29" s="2"/>
      <c r="X29" s="2"/>
      <c r="Y29" s="2"/>
      <c r="Z29" s="2"/>
      <c r="AA29" s="2"/>
      <c r="AB29" s="5">
        <f t="shared" si="0"/>
        <v>2218</v>
      </c>
    </row>
    <row r="30" spans="1:28" x14ac:dyDescent="0.25">
      <c r="A30" s="11">
        <v>27</v>
      </c>
      <c r="B30" s="11" t="s">
        <v>240</v>
      </c>
      <c r="C30" s="11">
        <v>2003</v>
      </c>
      <c r="D30" s="11" t="s">
        <v>137</v>
      </c>
      <c r="E30" s="2"/>
      <c r="F30" s="2"/>
      <c r="G30" s="2"/>
      <c r="H30" s="2"/>
      <c r="I30" s="2"/>
      <c r="J30" s="2"/>
      <c r="K30" s="2"/>
      <c r="L30" s="2">
        <v>552</v>
      </c>
      <c r="M30" s="2">
        <v>605</v>
      </c>
      <c r="N30" s="2">
        <v>353</v>
      </c>
      <c r="O30" s="3">
        <v>593</v>
      </c>
      <c r="P30" s="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5">
        <f t="shared" si="0"/>
        <v>2103</v>
      </c>
    </row>
    <row r="31" spans="1:28" x14ac:dyDescent="0.25">
      <c r="A31" s="11">
        <v>28</v>
      </c>
      <c r="B31" s="11" t="s">
        <v>261</v>
      </c>
      <c r="C31" s="11">
        <v>2002</v>
      </c>
      <c r="D31" s="11" t="s">
        <v>20</v>
      </c>
      <c r="E31" s="2"/>
      <c r="F31" s="2"/>
      <c r="G31" s="2"/>
      <c r="H31" s="2"/>
      <c r="I31" s="2"/>
      <c r="J31" s="2"/>
      <c r="K31" s="2"/>
      <c r="L31" s="2">
        <v>600</v>
      </c>
      <c r="M31" s="2">
        <v>485</v>
      </c>
      <c r="N31" s="2"/>
      <c r="O31" s="2">
        <v>327</v>
      </c>
      <c r="P31" s="5">
        <v>505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5">
        <f t="shared" si="0"/>
        <v>1917</v>
      </c>
    </row>
    <row r="32" spans="1:28" x14ac:dyDescent="0.25">
      <c r="A32" s="11">
        <v>29</v>
      </c>
      <c r="B32" s="11" t="s">
        <v>254</v>
      </c>
      <c r="C32" s="11">
        <v>2002</v>
      </c>
      <c r="D32" s="11" t="s">
        <v>255</v>
      </c>
      <c r="E32" s="2"/>
      <c r="F32" s="2"/>
      <c r="G32" s="2"/>
      <c r="H32" s="2"/>
      <c r="I32" s="2"/>
      <c r="J32" s="2"/>
      <c r="K32" s="2"/>
      <c r="L32" s="2">
        <v>667</v>
      </c>
      <c r="M32" s="2">
        <v>520</v>
      </c>
      <c r="N32" s="2"/>
      <c r="O32" s="2"/>
      <c r="P32" s="5"/>
      <c r="Q32" s="2">
        <v>205</v>
      </c>
      <c r="R32" s="2">
        <v>495</v>
      </c>
      <c r="S32" s="2"/>
      <c r="T32" s="2"/>
      <c r="U32" s="2"/>
      <c r="V32" s="2"/>
      <c r="W32" s="2"/>
      <c r="X32" s="2"/>
      <c r="Y32" s="2"/>
      <c r="Z32" s="2"/>
      <c r="AA32" s="2"/>
      <c r="AB32" s="5">
        <f t="shared" si="0"/>
        <v>1887</v>
      </c>
    </row>
    <row r="33" spans="1:28" x14ac:dyDescent="0.25">
      <c r="A33" s="11">
        <v>30</v>
      </c>
      <c r="B33" s="11" t="s">
        <v>226</v>
      </c>
      <c r="C33" s="11">
        <v>2003</v>
      </c>
      <c r="D33" s="11" t="s">
        <v>140</v>
      </c>
      <c r="E33" s="2"/>
      <c r="F33" s="2"/>
      <c r="G33" s="2"/>
      <c r="H33" s="2"/>
      <c r="I33" s="2"/>
      <c r="J33" s="2"/>
      <c r="K33" s="2"/>
      <c r="L33" s="2">
        <v>512</v>
      </c>
      <c r="M33" s="2">
        <v>358</v>
      </c>
      <c r="N33" s="2">
        <v>140</v>
      </c>
      <c r="O33" s="2">
        <v>467</v>
      </c>
      <c r="P33" s="5"/>
      <c r="Q33" s="2"/>
      <c r="R33" s="2"/>
      <c r="S33" s="2"/>
      <c r="T33" s="2">
        <v>482</v>
      </c>
      <c r="U33" s="2"/>
      <c r="V33" s="2"/>
      <c r="W33" s="2"/>
      <c r="X33" s="2"/>
      <c r="Y33" s="2"/>
      <c r="Z33" s="2"/>
      <c r="AA33" s="2"/>
      <c r="AB33" s="5">
        <f t="shared" si="0"/>
        <v>1819</v>
      </c>
    </row>
    <row r="34" spans="1:28" x14ac:dyDescent="0.25">
      <c r="A34" s="11">
        <v>31</v>
      </c>
      <c r="B34" s="11" t="s">
        <v>278</v>
      </c>
      <c r="C34" s="11">
        <v>2003</v>
      </c>
      <c r="D34" s="11" t="s">
        <v>87</v>
      </c>
      <c r="E34" s="2"/>
      <c r="F34" s="2"/>
      <c r="G34" s="2"/>
      <c r="H34" s="2"/>
      <c r="I34" s="2"/>
      <c r="J34" s="2"/>
      <c r="K34" s="2"/>
      <c r="L34" s="2">
        <v>564</v>
      </c>
      <c r="M34" s="2">
        <v>304</v>
      </c>
      <c r="N34" s="2"/>
      <c r="O34" s="2"/>
      <c r="P34" s="5">
        <v>335</v>
      </c>
      <c r="Q34" s="2"/>
      <c r="R34" s="2"/>
      <c r="S34" s="2"/>
      <c r="T34" s="2">
        <v>531</v>
      </c>
      <c r="U34" s="2"/>
      <c r="V34" s="2"/>
      <c r="W34" s="2"/>
      <c r="X34" s="2"/>
      <c r="Y34" s="2"/>
      <c r="Z34" s="2"/>
      <c r="AA34" s="2"/>
      <c r="AB34" s="5">
        <f t="shared" si="0"/>
        <v>1734</v>
      </c>
    </row>
    <row r="35" spans="1:28" x14ac:dyDescent="0.25">
      <c r="A35" s="11">
        <v>32</v>
      </c>
      <c r="B35" s="11" t="s">
        <v>227</v>
      </c>
      <c r="C35" s="11">
        <v>2004</v>
      </c>
      <c r="D35" s="11" t="s">
        <v>148</v>
      </c>
      <c r="E35" s="2"/>
      <c r="F35" s="2"/>
      <c r="G35" s="2"/>
      <c r="H35" s="2"/>
      <c r="I35" s="2"/>
      <c r="J35" s="2"/>
      <c r="K35" s="2"/>
      <c r="L35" s="2">
        <v>249</v>
      </c>
      <c r="M35" s="2">
        <v>295</v>
      </c>
      <c r="N35" s="2">
        <v>262</v>
      </c>
      <c r="O35" s="2">
        <v>547</v>
      </c>
      <c r="P35" s="5">
        <v>171</v>
      </c>
      <c r="Q35" s="2"/>
      <c r="R35" s="2"/>
      <c r="S35" s="2"/>
      <c r="T35" s="2">
        <v>544</v>
      </c>
      <c r="U35" s="2">
        <v>1</v>
      </c>
      <c r="V35" s="2">
        <v>290</v>
      </c>
      <c r="W35" s="2"/>
      <c r="X35" s="2"/>
      <c r="Y35" s="2"/>
      <c r="Z35" s="2"/>
      <c r="AA35" s="2"/>
      <c r="AB35" s="5">
        <f t="shared" si="0"/>
        <v>1676</v>
      </c>
    </row>
    <row r="36" spans="1:28" x14ac:dyDescent="0.25">
      <c r="A36" s="11">
        <v>33</v>
      </c>
      <c r="B36" s="11" t="s">
        <v>233</v>
      </c>
      <c r="C36" s="11">
        <v>2003</v>
      </c>
      <c r="D36" s="11" t="s">
        <v>85</v>
      </c>
      <c r="E36" s="2"/>
      <c r="F36" s="2"/>
      <c r="G36" s="2"/>
      <c r="H36" s="2"/>
      <c r="I36" s="2"/>
      <c r="J36" s="2"/>
      <c r="K36" s="2"/>
      <c r="L36" s="2">
        <v>422</v>
      </c>
      <c r="M36" s="2">
        <v>529</v>
      </c>
      <c r="N36" s="2">
        <v>246</v>
      </c>
      <c r="O36" s="2"/>
      <c r="P36" s="5"/>
      <c r="Q36" s="2"/>
      <c r="R36" s="2"/>
      <c r="S36" s="2"/>
      <c r="T36" s="2">
        <v>381</v>
      </c>
      <c r="U36" s="2"/>
      <c r="V36" s="2"/>
      <c r="W36" s="2"/>
      <c r="X36" s="2"/>
      <c r="Y36" s="2"/>
      <c r="Z36" s="2"/>
      <c r="AA36" s="2"/>
      <c r="AB36" s="5">
        <f t="shared" ref="AB36:AB67" si="1">LARGE(E36:AA36,1)+LARGE(E36:AA36,2)+LARGE(E36:AA36,3)+LARGE(E36:AA36,4)</f>
        <v>1578</v>
      </c>
    </row>
    <row r="37" spans="1:28" x14ac:dyDescent="0.25">
      <c r="A37" s="11">
        <v>34</v>
      </c>
      <c r="B37" s="11" t="s">
        <v>293</v>
      </c>
      <c r="C37" s="11">
        <v>2004</v>
      </c>
      <c r="D37" s="11" t="s">
        <v>28</v>
      </c>
      <c r="E37" s="2"/>
      <c r="F37" s="2"/>
      <c r="G37" s="2"/>
      <c r="H37" s="2"/>
      <c r="I37" s="2"/>
      <c r="J37" s="2"/>
      <c r="K37" s="2"/>
      <c r="L37" s="2">
        <v>493</v>
      </c>
      <c r="M37" s="2"/>
      <c r="N37" s="2"/>
      <c r="O37" s="2">
        <v>502</v>
      </c>
      <c r="P37" s="5">
        <v>1</v>
      </c>
      <c r="Q37" s="2"/>
      <c r="R37" s="2"/>
      <c r="S37" s="2"/>
      <c r="T37" s="2">
        <v>573</v>
      </c>
      <c r="U37" s="2"/>
      <c r="V37" s="2"/>
      <c r="W37" s="2"/>
      <c r="X37" s="2"/>
      <c r="Y37" s="2"/>
      <c r="Z37" s="2"/>
      <c r="AA37" s="2"/>
      <c r="AB37" s="5">
        <f t="shared" si="1"/>
        <v>1569</v>
      </c>
    </row>
    <row r="38" spans="1:28" x14ac:dyDescent="0.25">
      <c r="A38" s="11">
        <v>35</v>
      </c>
      <c r="B38" s="11" t="s">
        <v>258</v>
      </c>
      <c r="C38" s="11">
        <v>2004</v>
      </c>
      <c r="D38" s="11" t="s">
        <v>137</v>
      </c>
      <c r="E38" s="2"/>
      <c r="F38" s="2"/>
      <c r="G38" s="2"/>
      <c r="H38" s="2"/>
      <c r="I38" s="2"/>
      <c r="J38" s="2"/>
      <c r="K38" s="2"/>
      <c r="L38" s="2">
        <v>403</v>
      </c>
      <c r="M38" s="2">
        <v>615</v>
      </c>
      <c r="N38" s="2">
        <v>140</v>
      </c>
      <c r="O38" s="2">
        <v>137</v>
      </c>
      <c r="P38" s="5">
        <v>26</v>
      </c>
      <c r="Q38" s="2"/>
      <c r="R38" s="2"/>
      <c r="S38" s="2"/>
      <c r="T38" s="2">
        <v>362</v>
      </c>
      <c r="U38" s="2"/>
      <c r="V38" s="2"/>
      <c r="W38" s="2"/>
      <c r="X38" s="2"/>
      <c r="Y38" s="2"/>
      <c r="Z38" s="2"/>
      <c r="AA38" s="2"/>
      <c r="AB38" s="5">
        <f t="shared" si="1"/>
        <v>1520</v>
      </c>
    </row>
    <row r="39" spans="1:28" x14ac:dyDescent="0.25">
      <c r="A39" s="11">
        <v>36</v>
      </c>
      <c r="B39" s="11" t="s">
        <v>230</v>
      </c>
      <c r="C39" s="11">
        <v>2003</v>
      </c>
      <c r="D39" s="11" t="s">
        <v>133</v>
      </c>
      <c r="E39" s="2"/>
      <c r="F39" s="2"/>
      <c r="G39" s="2"/>
      <c r="H39" s="2"/>
      <c r="I39" s="2"/>
      <c r="J39" s="2"/>
      <c r="K39" s="2"/>
      <c r="L39" s="2">
        <v>330</v>
      </c>
      <c r="M39" s="2">
        <v>1</v>
      </c>
      <c r="N39" s="2">
        <v>505</v>
      </c>
      <c r="O39" s="2">
        <v>61</v>
      </c>
      <c r="P39" s="5"/>
      <c r="Q39" s="2"/>
      <c r="R39" s="2"/>
      <c r="S39" s="2"/>
      <c r="T39" s="2">
        <v>432</v>
      </c>
      <c r="U39" s="2"/>
      <c r="V39" s="2"/>
      <c r="W39" s="2"/>
      <c r="X39" s="2"/>
      <c r="Y39" s="2"/>
      <c r="Z39" s="2"/>
      <c r="AA39" s="2"/>
      <c r="AB39" s="5">
        <f t="shared" si="1"/>
        <v>1328</v>
      </c>
    </row>
    <row r="40" spans="1:28" x14ac:dyDescent="0.25">
      <c r="A40" s="11">
        <v>37</v>
      </c>
      <c r="B40" s="11" t="s">
        <v>283</v>
      </c>
      <c r="C40" s="11">
        <v>2004</v>
      </c>
      <c r="D40" s="11" t="s">
        <v>137</v>
      </c>
      <c r="E40" s="2"/>
      <c r="F40" s="2"/>
      <c r="G40" s="2"/>
      <c r="H40" s="2"/>
      <c r="I40" s="2"/>
      <c r="J40" s="2"/>
      <c r="K40" s="2"/>
      <c r="L40" s="2">
        <v>354</v>
      </c>
      <c r="M40" s="2">
        <v>341</v>
      </c>
      <c r="N40" s="2">
        <v>500</v>
      </c>
      <c r="O40" s="2"/>
      <c r="P40" s="5">
        <v>3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5">
        <f t="shared" si="1"/>
        <v>1198</v>
      </c>
    </row>
    <row r="41" spans="1:28" x14ac:dyDescent="0.25">
      <c r="A41" s="11">
        <v>38</v>
      </c>
      <c r="B41" s="11" t="s">
        <v>249</v>
      </c>
      <c r="C41" s="11">
        <v>2004</v>
      </c>
      <c r="D41" s="11" t="s">
        <v>28</v>
      </c>
      <c r="E41" s="2"/>
      <c r="F41" s="2"/>
      <c r="G41" s="2"/>
      <c r="H41" s="2"/>
      <c r="I41" s="2"/>
      <c r="J41" s="2"/>
      <c r="K41" s="2"/>
      <c r="L41" s="2">
        <v>480</v>
      </c>
      <c r="M41" s="2">
        <v>399</v>
      </c>
      <c r="N41" s="2"/>
      <c r="O41" s="2"/>
      <c r="P41" s="5">
        <v>1</v>
      </c>
      <c r="Q41" s="2"/>
      <c r="R41" s="2"/>
      <c r="S41" s="2"/>
      <c r="T41" s="2">
        <v>310</v>
      </c>
      <c r="U41" s="2"/>
      <c r="V41" s="2"/>
      <c r="W41" s="2"/>
      <c r="X41" s="2"/>
      <c r="Y41" s="2"/>
      <c r="Z41" s="2"/>
      <c r="AA41" s="2"/>
      <c r="AB41" s="5">
        <f t="shared" si="1"/>
        <v>1190</v>
      </c>
    </row>
    <row r="42" spans="1:28" x14ac:dyDescent="0.25">
      <c r="A42" s="11">
        <v>39</v>
      </c>
      <c r="B42" s="11" t="s">
        <v>301</v>
      </c>
      <c r="C42" s="11">
        <v>2003</v>
      </c>
      <c r="D42" s="11" t="s">
        <v>179</v>
      </c>
      <c r="E42" s="2"/>
      <c r="F42" s="2"/>
      <c r="G42" s="2"/>
      <c r="H42" s="2"/>
      <c r="I42" s="2"/>
      <c r="J42" s="2"/>
      <c r="K42" s="2"/>
      <c r="L42" s="2">
        <v>837</v>
      </c>
      <c r="M42" s="2">
        <v>1</v>
      </c>
      <c r="N42" s="2">
        <v>312</v>
      </c>
      <c r="O42" s="2">
        <v>1</v>
      </c>
      <c r="P42" s="5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">
        <f t="shared" si="1"/>
        <v>1151</v>
      </c>
    </row>
    <row r="43" spans="1:28" x14ac:dyDescent="0.25">
      <c r="A43" s="11">
        <v>40</v>
      </c>
      <c r="B43" s="11" t="s">
        <v>260</v>
      </c>
      <c r="C43" s="11">
        <v>2004</v>
      </c>
      <c r="D43" s="11" t="s">
        <v>28</v>
      </c>
      <c r="E43" s="2"/>
      <c r="F43" s="2"/>
      <c r="G43" s="2"/>
      <c r="H43" s="2"/>
      <c r="I43" s="2"/>
      <c r="J43" s="2"/>
      <c r="K43" s="2"/>
      <c r="L43" s="2">
        <v>284</v>
      </c>
      <c r="M43" s="2">
        <v>1</v>
      </c>
      <c r="N43" s="2">
        <v>252</v>
      </c>
      <c r="O43" s="2">
        <v>598</v>
      </c>
      <c r="P43" s="5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">
        <f t="shared" si="1"/>
        <v>1135</v>
      </c>
    </row>
    <row r="44" spans="1:28" x14ac:dyDescent="0.25">
      <c r="A44" s="11">
        <v>41</v>
      </c>
      <c r="B44" s="11" t="s">
        <v>287</v>
      </c>
      <c r="C44" s="11">
        <v>2003</v>
      </c>
      <c r="D44" s="11" t="s">
        <v>255</v>
      </c>
      <c r="E44" s="2"/>
      <c r="F44" s="2"/>
      <c r="G44" s="2"/>
      <c r="H44" s="2"/>
      <c r="I44" s="2"/>
      <c r="J44" s="2"/>
      <c r="K44" s="2"/>
      <c r="L44" s="2">
        <v>231</v>
      </c>
      <c r="M44" s="2">
        <v>331</v>
      </c>
      <c r="N44" s="2">
        <v>289</v>
      </c>
      <c r="O44" s="2">
        <v>103</v>
      </c>
      <c r="P44" s="5">
        <v>283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">
        <f t="shared" si="1"/>
        <v>1134</v>
      </c>
    </row>
    <row r="45" spans="1:28" x14ac:dyDescent="0.25">
      <c r="A45" s="11">
        <v>42</v>
      </c>
      <c r="B45" s="11" t="s">
        <v>243</v>
      </c>
      <c r="C45" s="11">
        <v>2003</v>
      </c>
      <c r="D45" s="11" t="s">
        <v>24</v>
      </c>
      <c r="E45" s="2"/>
      <c r="F45" s="2"/>
      <c r="G45" s="2"/>
      <c r="H45" s="2"/>
      <c r="I45" s="2"/>
      <c r="J45" s="2"/>
      <c r="K45" s="2"/>
      <c r="L45" s="2">
        <v>51</v>
      </c>
      <c r="M45" s="2">
        <v>239</v>
      </c>
      <c r="N45" s="2"/>
      <c r="O45" s="2">
        <v>286</v>
      </c>
      <c r="P45" s="5"/>
      <c r="Q45" s="2"/>
      <c r="R45" s="2"/>
      <c r="S45" s="2"/>
      <c r="T45" s="2">
        <v>470</v>
      </c>
      <c r="U45" s="2"/>
      <c r="V45" s="2"/>
      <c r="W45" s="2"/>
      <c r="X45" s="2"/>
      <c r="Y45" s="2"/>
      <c r="Z45" s="2"/>
      <c r="AA45" s="2"/>
      <c r="AB45" s="5">
        <f t="shared" si="1"/>
        <v>1046</v>
      </c>
    </row>
    <row r="46" spans="1:28" x14ac:dyDescent="0.25">
      <c r="A46" s="11">
        <v>43</v>
      </c>
      <c r="B46" s="11" t="s">
        <v>276</v>
      </c>
      <c r="C46" s="11">
        <v>2003</v>
      </c>
      <c r="D46" s="11" t="s">
        <v>137</v>
      </c>
      <c r="E46" s="2"/>
      <c r="F46" s="2"/>
      <c r="G46" s="2"/>
      <c r="H46" s="2"/>
      <c r="I46" s="2"/>
      <c r="J46" s="2"/>
      <c r="K46" s="2"/>
      <c r="L46" s="2">
        <v>303</v>
      </c>
      <c r="M46" s="2">
        <v>1</v>
      </c>
      <c r="N46" s="2"/>
      <c r="O46" s="2">
        <v>135</v>
      </c>
      <c r="P46" s="5">
        <v>133</v>
      </c>
      <c r="Q46" s="2"/>
      <c r="R46" s="2"/>
      <c r="S46" s="2"/>
      <c r="T46" s="2"/>
      <c r="U46" s="2"/>
      <c r="V46" s="2"/>
      <c r="W46" s="2">
        <v>1</v>
      </c>
      <c r="X46" s="2">
        <v>1</v>
      </c>
      <c r="Y46" s="2">
        <v>181</v>
      </c>
      <c r="Z46" s="2"/>
      <c r="AA46" s="2"/>
      <c r="AB46" s="5">
        <f t="shared" si="1"/>
        <v>752</v>
      </c>
    </row>
    <row r="47" spans="1:28" x14ac:dyDescent="0.25">
      <c r="A47" s="11">
        <v>44</v>
      </c>
      <c r="B47" s="11" t="s">
        <v>228</v>
      </c>
      <c r="C47" s="11">
        <v>2004</v>
      </c>
      <c r="D47" s="11" t="s">
        <v>53</v>
      </c>
      <c r="E47" s="2"/>
      <c r="F47" s="2"/>
      <c r="G47" s="2"/>
      <c r="H47" s="2"/>
      <c r="I47" s="2"/>
      <c r="J47" s="2"/>
      <c r="K47" s="2"/>
      <c r="L47" s="2">
        <v>1</v>
      </c>
      <c r="M47" s="2">
        <v>1</v>
      </c>
      <c r="N47" s="2"/>
      <c r="O47" s="2"/>
      <c r="P47" s="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" t="e">
        <f t="shared" si="1"/>
        <v>#NUM!</v>
      </c>
    </row>
    <row r="48" spans="1:28" x14ac:dyDescent="0.25">
      <c r="A48" s="11">
        <v>45</v>
      </c>
      <c r="B48" s="11" t="s">
        <v>286</v>
      </c>
      <c r="C48" s="11">
        <v>2004</v>
      </c>
      <c r="D48" s="11" t="s">
        <v>137</v>
      </c>
      <c r="E48" s="2"/>
      <c r="F48" s="2"/>
      <c r="G48" s="2"/>
      <c r="H48" s="2"/>
      <c r="I48" s="2"/>
      <c r="J48" s="2"/>
      <c r="K48" s="2"/>
      <c r="L48" s="2">
        <v>214</v>
      </c>
      <c r="M48" s="2">
        <v>1</v>
      </c>
      <c r="N48" s="2">
        <v>272</v>
      </c>
      <c r="O48" s="2">
        <v>84</v>
      </c>
      <c r="P48" s="5"/>
      <c r="Q48" s="2"/>
      <c r="R48" s="2"/>
      <c r="S48" s="2"/>
      <c r="T48" s="2"/>
      <c r="U48" s="2">
        <v>1</v>
      </c>
      <c r="V48" s="2">
        <v>1</v>
      </c>
      <c r="W48" s="2"/>
      <c r="X48" s="2"/>
      <c r="Y48" s="2"/>
      <c r="Z48" s="2"/>
      <c r="AA48" s="2"/>
      <c r="AB48" s="5">
        <f t="shared" si="1"/>
        <v>571</v>
      </c>
    </row>
    <row r="49" spans="1:28" x14ac:dyDescent="0.25">
      <c r="A49" s="11">
        <v>46</v>
      </c>
      <c r="B49" s="11" t="s">
        <v>242</v>
      </c>
      <c r="C49" s="11">
        <v>2004</v>
      </c>
      <c r="D49" s="11" t="s">
        <v>24</v>
      </c>
      <c r="E49" s="2"/>
      <c r="F49" s="2"/>
      <c r="G49" s="2"/>
      <c r="H49" s="2"/>
      <c r="I49" s="2"/>
      <c r="J49" s="2"/>
      <c r="K49" s="2"/>
      <c r="L49" s="2">
        <v>1</v>
      </c>
      <c r="M49" s="2">
        <v>1</v>
      </c>
      <c r="N49" s="2">
        <v>410</v>
      </c>
      <c r="O49" s="2"/>
      <c r="P49" s="5"/>
      <c r="Q49" s="2"/>
      <c r="R49" s="2"/>
      <c r="S49" s="2"/>
      <c r="T49" s="2"/>
      <c r="U49" s="2">
        <v>1</v>
      </c>
      <c r="V49" s="2">
        <v>1</v>
      </c>
      <c r="W49" s="2"/>
      <c r="X49" s="2"/>
      <c r="Y49" s="2"/>
      <c r="Z49" s="2"/>
      <c r="AA49" s="2"/>
      <c r="AB49" s="5">
        <f t="shared" si="1"/>
        <v>413</v>
      </c>
    </row>
    <row r="50" spans="1:28" x14ac:dyDescent="0.25">
      <c r="A50" s="11">
        <v>47</v>
      </c>
      <c r="B50" s="11" t="s">
        <v>239</v>
      </c>
      <c r="C50" s="11">
        <v>2004</v>
      </c>
      <c r="D50" s="11" t="s">
        <v>130</v>
      </c>
      <c r="E50" s="2"/>
      <c r="F50" s="2"/>
      <c r="G50" s="2"/>
      <c r="H50" s="2"/>
      <c r="I50" s="2"/>
      <c r="J50" s="2"/>
      <c r="K50" s="2"/>
      <c r="L50" s="2">
        <v>1</v>
      </c>
      <c r="M50" s="2">
        <v>1</v>
      </c>
      <c r="N50" s="2">
        <v>342</v>
      </c>
      <c r="O50" s="2"/>
      <c r="P50" s="5"/>
      <c r="Q50" s="2"/>
      <c r="R50" s="2"/>
      <c r="S50" s="2"/>
      <c r="T50" s="2">
        <v>2</v>
      </c>
      <c r="U50" s="2">
        <v>1</v>
      </c>
      <c r="V50" s="2">
        <v>1</v>
      </c>
      <c r="W50" s="2"/>
      <c r="X50" s="2"/>
      <c r="Y50" s="2"/>
      <c r="Z50" s="2"/>
      <c r="AA50" s="2"/>
      <c r="AB50" s="5">
        <f t="shared" si="1"/>
        <v>346</v>
      </c>
    </row>
    <row r="51" spans="1:28" x14ac:dyDescent="0.25">
      <c r="A51" s="11">
        <v>48</v>
      </c>
      <c r="B51" s="11" t="s">
        <v>281</v>
      </c>
      <c r="C51" s="11">
        <v>2002</v>
      </c>
      <c r="D51" s="11" t="s">
        <v>35</v>
      </c>
      <c r="E51" s="2"/>
      <c r="F51" s="2"/>
      <c r="G51" s="2"/>
      <c r="H51" s="2"/>
      <c r="I51" s="2"/>
      <c r="J51" s="2"/>
      <c r="K51" s="2"/>
      <c r="L51" s="2">
        <v>1</v>
      </c>
      <c r="M51" s="2">
        <v>1</v>
      </c>
      <c r="N51" s="2"/>
      <c r="O51" s="2"/>
      <c r="P51" s="5">
        <v>88</v>
      </c>
      <c r="Q51" s="2"/>
      <c r="R51" s="2"/>
      <c r="S51" s="2"/>
      <c r="T51" s="2">
        <v>227</v>
      </c>
      <c r="U51" s="2"/>
      <c r="V51" s="2"/>
      <c r="W51" s="2"/>
      <c r="X51" s="2"/>
      <c r="Y51" s="2"/>
      <c r="Z51" s="2"/>
      <c r="AA51" s="2"/>
      <c r="AB51" s="5">
        <f t="shared" si="1"/>
        <v>317</v>
      </c>
    </row>
    <row r="52" spans="1:28" x14ac:dyDescent="0.25">
      <c r="A52" s="11">
        <v>49</v>
      </c>
      <c r="B52" s="11" t="s">
        <v>241</v>
      </c>
      <c r="C52" s="11">
        <v>2004</v>
      </c>
      <c r="D52" s="11" t="s">
        <v>179</v>
      </c>
      <c r="E52" s="2"/>
      <c r="F52" s="2"/>
      <c r="G52" s="2"/>
      <c r="H52" s="2"/>
      <c r="I52" s="2"/>
      <c r="J52" s="2"/>
      <c r="K52" s="2"/>
      <c r="L52" s="2">
        <v>148</v>
      </c>
      <c r="M52" s="2">
        <v>1</v>
      </c>
      <c r="N52" s="2">
        <v>80</v>
      </c>
      <c r="O52" s="2">
        <v>82</v>
      </c>
      <c r="P52" s="5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">
        <f t="shared" si="1"/>
        <v>311</v>
      </c>
    </row>
    <row r="53" spans="1:28" x14ac:dyDescent="0.25">
      <c r="A53" s="11">
        <v>50</v>
      </c>
      <c r="B53" s="11" t="s">
        <v>273</v>
      </c>
      <c r="C53" s="11">
        <v>2003</v>
      </c>
      <c r="D53" s="11" t="s">
        <v>151</v>
      </c>
      <c r="E53" s="2"/>
      <c r="F53" s="2"/>
      <c r="G53" s="2"/>
      <c r="H53" s="2"/>
      <c r="I53" s="2"/>
      <c r="J53" s="2"/>
      <c r="K53" s="2"/>
      <c r="L53" s="2">
        <v>1</v>
      </c>
      <c r="M53" s="2">
        <v>1</v>
      </c>
      <c r="N53" s="2">
        <v>68</v>
      </c>
      <c r="O53" s="2"/>
      <c r="P53" s="5">
        <v>148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">
        <f t="shared" si="1"/>
        <v>218</v>
      </c>
    </row>
    <row r="54" spans="1:28" x14ac:dyDescent="0.25">
      <c r="A54" s="11">
        <v>51</v>
      </c>
      <c r="B54" s="10" t="s">
        <v>371</v>
      </c>
      <c r="C54" s="11">
        <v>2002</v>
      </c>
      <c r="D54" s="10" t="s">
        <v>72</v>
      </c>
      <c r="E54" s="2"/>
      <c r="F54" s="2"/>
      <c r="G54" s="2"/>
      <c r="H54" s="2"/>
      <c r="I54" s="2"/>
      <c r="J54" s="2"/>
      <c r="K54" s="2"/>
      <c r="L54" s="2"/>
      <c r="M54" s="2"/>
      <c r="N54" s="2">
        <v>143</v>
      </c>
      <c r="O54" s="2">
        <v>1</v>
      </c>
      <c r="P54" s="5">
        <v>1</v>
      </c>
      <c r="Q54" s="2"/>
      <c r="R54" s="2"/>
      <c r="S54" s="2"/>
      <c r="T54" s="2">
        <v>1</v>
      </c>
      <c r="U54" s="2"/>
      <c r="V54" s="2"/>
      <c r="W54" s="2"/>
      <c r="X54" s="2"/>
      <c r="Y54" s="2"/>
      <c r="Z54" s="2"/>
      <c r="AA54" s="2"/>
      <c r="AB54" s="5">
        <f t="shared" si="1"/>
        <v>146</v>
      </c>
    </row>
    <row r="55" spans="1:28" x14ac:dyDescent="0.25">
      <c r="A55" s="11">
        <v>52</v>
      </c>
      <c r="B55" s="11" t="s">
        <v>236</v>
      </c>
      <c r="C55" s="11">
        <v>2004</v>
      </c>
      <c r="D55" s="11" t="s">
        <v>162</v>
      </c>
      <c r="E55" s="2"/>
      <c r="F55" s="2"/>
      <c r="G55" s="2"/>
      <c r="H55" s="2"/>
      <c r="I55" s="2"/>
      <c r="J55" s="2"/>
      <c r="K55" s="2"/>
      <c r="L55" s="2">
        <v>1</v>
      </c>
      <c r="M55" s="2">
        <v>1</v>
      </c>
      <c r="N55" s="2">
        <v>118</v>
      </c>
      <c r="O55" s="2"/>
      <c r="P55" s="5">
        <v>1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5">
        <f t="shared" si="1"/>
        <v>121</v>
      </c>
    </row>
    <row r="56" spans="1:28" x14ac:dyDescent="0.25">
      <c r="A56" s="11">
        <v>53</v>
      </c>
      <c r="B56" s="11" t="s">
        <v>290</v>
      </c>
      <c r="C56" s="11">
        <v>2002</v>
      </c>
      <c r="D56" s="11" t="s">
        <v>53</v>
      </c>
      <c r="E56" s="2"/>
      <c r="F56" s="2"/>
      <c r="G56" s="2"/>
      <c r="H56" s="2"/>
      <c r="I56" s="2"/>
      <c r="J56" s="2"/>
      <c r="K56" s="2"/>
      <c r="L56" s="2">
        <v>1</v>
      </c>
      <c r="M56" s="2">
        <v>21</v>
      </c>
      <c r="N56" s="2"/>
      <c r="O56" s="2">
        <v>58</v>
      </c>
      <c r="P56" s="5">
        <v>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5">
        <f t="shared" si="1"/>
        <v>81</v>
      </c>
    </row>
    <row r="57" spans="1:28" x14ac:dyDescent="0.25">
      <c r="A57" s="11">
        <v>54</v>
      </c>
      <c r="B57" s="11" t="s">
        <v>247</v>
      </c>
      <c r="C57" s="11">
        <v>2003</v>
      </c>
      <c r="D57" s="11" t="s">
        <v>130</v>
      </c>
      <c r="E57" s="2"/>
      <c r="F57" s="2"/>
      <c r="G57" s="2"/>
      <c r="H57" s="2"/>
      <c r="I57" s="2"/>
      <c r="J57" s="2"/>
      <c r="K57" s="2"/>
      <c r="L57" s="2">
        <v>1</v>
      </c>
      <c r="M57" s="2">
        <v>1</v>
      </c>
      <c r="N57" s="2"/>
      <c r="O57" s="2"/>
      <c r="P57" s="5">
        <v>1</v>
      </c>
      <c r="Q57" s="2"/>
      <c r="R57" s="2"/>
      <c r="S57" s="2"/>
      <c r="T57" s="2">
        <v>1</v>
      </c>
      <c r="U57" s="2"/>
      <c r="V57" s="2"/>
      <c r="W57" s="2"/>
      <c r="X57" s="2"/>
      <c r="Y57" s="2"/>
      <c r="Z57" s="2"/>
      <c r="AA57" s="2"/>
      <c r="AB57" s="5">
        <f t="shared" si="1"/>
        <v>4</v>
      </c>
    </row>
    <row r="58" spans="1:28" x14ac:dyDescent="0.25">
      <c r="A58" s="11">
        <v>55</v>
      </c>
      <c r="B58" s="11" t="s">
        <v>303</v>
      </c>
      <c r="C58" s="11">
        <v>2003</v>
      </c>
      <c r="D58" s="11" t="s">
        <v>14</v>
      </c>
      <c r="E58" s="2"/>
      <c r="F58" s="2"/>
      <c r="G58" s="2"/>
      <c r="H58" s="2"/>
      <c r="I58" s="2"/>
      <c r="J58" s="2"/>
      <c r="K58" s="2"/>
      <c r="L58" s="2"/>
      <c r="M58" s="2">
        <v>1</v>
      </c>
      <c r="N58" s="2"/>
      <c r="O58" s="2">
        <v>1</v>
      </c>
      <c r="P58" s="5">
        <v>1</v>
      </c>
      <c r="Q58" s="2"/>
      <c r="R58" s="2"/>
      <c r="S58" s="2"/>
      <c r="T58" s="2"/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/>
      <c r="AA58" s="2"/>
      <c r="AB58" s="5">
        <f t="shared" si="1"/>
        <v>4</v>
      </c>
    </row>
    <row r="59" spans="1:28" x14ac:dyDescent="0.25">
      <c r="A59" s="11">
        <v>56</v>
      </c>
      <c r="B59" s="11" t="s">
        <v>285</v>
      </c>
      <c r="C59" s="11">
        <v>2004</v>
      </c>
      <c r="D59" s="11" t="s">
        <v>137</v>
      </c>
      <c r="E59" s="2"/>
      <c r="F59" s="2"/>
      <c r="G59" s="2"/>
      <c r="H59" s="2"/>
      <c r="I59" s="2"/>
      <c r="J59" s="2"/>
      <c r="K59" s="2"/>
      <c r="L59" s="2">
        <v>1</v>
      </c>
      <c r="M59" s="2">
        <v>1</v>
      </c>
      <c r="N59" s="2">
        <v>1</v>
      </c>
      <c r="O59" s="2">
        <v>1</v>
      </c>
      <c r="P59" s="5"/>
      <c r="Q59" s="2"/>
      <c r="R59" s="2"/>
      <c r="S59" s="2"/>
      <c r="T59" s="2">
        <v>1</v>
      </c>
      <c r="U59" s="2">
        <v>1</v>
      </c>
      <c r="V59" s="2">
        <v>1</v>
      </c>
      <c r="W59" s="2"/>
      <c r="X59" s="2"/>
      <c r="Y59" s="2"/>
      <c r="Z59" s="2"/>
      <c r="AA59" s="2"/>
      <c r="AB59" s="5">
        <f t="shared" si="1"/>
        <v>4</v>
      </c>
    </row>
    <row r="60" spans="1:28" x14ac:dyDescent="0.25">
      <c r="A60" s="11">
        <v>57</v>
      </c>
      <c r="B60" s="10" t="s">
        <v>377</v>
      </c>
      <c r="C60" s="11">
        <v>2004</v>
      </c>
      <c r="D60" s="10" t="s">
        <v>30</v>
      </c>
      <c r="E60" s="2"/>
      <c r="F60" s="2"/>
      <c r="G60" s="2"/>
      <c r="H60" s="2"/>
      <c r="I60" s="2"/>
      <c r="J60" s="2"/>
      <c r="K60" s="2"/>
      <c r="L60" s="2"/>
      <c r="M60" s="2"/>
      <c r="N60" s="2">
        <v>1</v>
      </c>
      <c r="O60" s="2"/>
      <c r="P60" s="5">
        <v>1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5" t="e">
        <f t="shared" si="1"/>
        <v>#NUM!</v>
      </c>
    </row>
    <row r="61" spans="1:28" x14ac:dyDescent="0.25">
      <c r="A61" s="11">
        <v>58</v>
      </c>
      <c r="B61" s="11" t="s">
        <v>229</v>
      </c>
      <c r="C61" s="11">
        <v>2003</v>
      </c>
      <c r="D61" s="11" t="s">
        <v>155</v>
      </c>
      <c r="E61" s="2"/>
      <c r="F61" s="2"/>
      <c r="G61" s="2"/>
      <c r="H61" s="2"/>
      <c r="I61" s="2"/>
      <c r="J61" s="2"/>
      <c r="K61" s="2"/>
      <c r="L61" s="2">
        <v>417</v>
      </c>
      <c r="M61" s="2">
        <v>589</v>
      </c>
      <c r="N61" s="2">
        <v>350</v>
      </c>
      <c r="O61" s="2"/>
      <c r="P61" s="5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5" t="e">
        <f t="shared" si="1"/>
        <v>#NUM!</v>
      </c>
    </row>
    <row r="62" spans="1:28" x14ac:dyDescent="0.25">
      <c r="A62" s="11">
        <v>59</v>
      </c>
      <c r="B62" s="10" t="s">
        <v>493</v>
      </c>
      <c r="C62" s="10">
        <v>2003</v>
      </c>
      <c r="D62" s="10" t="s">
        <v>179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>
        <v>3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5" t="e">
        <f t="shared" si="1"/>
        <v>#NUM!</v>
      </c>
    </row>
    <row r="63" spans="1:28" x14ac:dyDescent="0.25">
      <c r="A63" s="11">
        <v>60</v>
      </c>
      <c r="B63" s="10" t="s">
        <v>367</v>
      </c>
      <c r="C63" s="11">
        <v>2002</v>
      </c>
      <c r="D63" s="10" t="s">
        <v>253</v>
      </c>
      <c r="E63" s="2"/>
      <c r="F63" s="2"/>
      <c r="G63" s="2"/>
      <c r="H63" s="2"/>
      <c r="I63" s="2"/>
      <c r="J63" s="2"/>
      <c r="K63" s="2"/>
      <c r="L63" s="2"/>
      <c r="M63" s="2"/>
      <c r="N63" s="2">
        <v>200</v>
      </c>
      <c r="O63" s="2"/>
      <c r="P63" s="5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5" t="e">
        <f t="shared" si="1"/>
        <v>#NUM!</v>
      </c>
    </row>
    <row r="64" spans="1:28" x14ac:dyDescent="0.25">
      <c r="A64" s="11">
        <v>61</v>
      </c>
      <c r="B64" s="11" t="s">
        <v>231</v>
      </c>
      <c r="C64" s="11">
        <v>2004</v>
      </c>
      <c r="D64" s="11" t="s">
        <v>151</v>
      </c>
      <c r="E64" s="2"/>
      <c r="F64" s="2"/>
      <c r="G64" s="2"/>
      <c r="H64" s="2"/>
      <c r="I64" s="2"/>
      <c r="J64" s="2"/>
      <c r="K64" s="2"/>
      <c r="L64" s="2">
        <v>1</v>
      </c>
      <c r="M64" s="2"/>
      <c r="N64" s="2"/>
      <c r="O64" s="2"/>
      <c r="P64" s="5">
        <v>1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5" t="e">
        <f t="shared" si="1"/>
        <v>#NUM!</v>
      </c>
    </row>
    <row r="65" spans="1:28" x14ac:dyDescent="0.25">
      <c r="A65" s="11">
        <v>62</v>
      </c>
      <c r="B65" s="10" t="s">
        <v>364</v>
      </c>
      <c r="C65" s="11">
        <v>2004</v>
      </c>
      <c r="D65" s="10" t="s">
        <v>365</v>
      </c>
      <c r="E65" s="2"/>
      <c r="F65" s="2"/>
      <c r="G65" s="2"/>
      <c r="H65" s="2"/>
      <c r="I65" s="2"/>
      <c r="J65" s="2"/>
      <c r="K65" s="2"/>
      <c r="L65" s="2"/>
      <c r="M65" s="2"/>
      <c r="N65" s="2">
        <v>251</v>
      </c>
      <c r="O65" s="2">
        <v>274</v>
      </c>
      <c r="P65" s="5">
        <v>1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5" t="e">
        <f t="shared" si="1"/>
        <v>#NUM!</v>
      </c>
    </row>
    <row r="66" spans="1:28" x14ac:dyDescent="0.25">
      <c r="A66" s="11">
        <v>63</v>
      </c>
      <c r="B66" s="10" t="s">
        <v>370</v>
      </c>
      <c r="C66" s="11">
        <v>2003</v>
      </c>
      <c r="D66" s="10" t="s">
        <v>24</v>
      </c>
      <c r="E66" s="2"/>
      <c r="F66" s="2"/>
      <c r="G66" s="2"/>
      <c r="H66" s="2"/>
      <c r="I66" s="2"/>
      <c r="J66" s="2"/>
      <c r="K66" s="2"/>
      <c r="L66" s="2"/>
      <c r="M66" s="2"/>
      <c r="N66" s="2">
        <v>153</v>
      </c>
      <c r="O66" s="2"/>
      <c r="P66" s="5"/>
      <c r="Q66" s="2"/>
      <c r="R66" s="2"/>
      <c r="S66" s="2"/>
      <c r="T66" s="2">
        <v>1</v>
      </c>
      <c r="U66" s="2"/>
      <c r="V66" s="2"/>
      <c r="W66" s="2"/>
      <c r="X66" s="2"/>
      <c r="Y66" s="2"/>
      <c r="Z66" s="2"/>
      <c r="AA66" s="2"/>
      <c r="AB66" s="5" t="e">
        <f t="shared" si="1"/>
        <v>#NUM!</v>
      </c>
    </row>
    <row r="67" spans="1:28" x14ac:dyDescent="0.25">
      <c r="A67" s="11">
        <v>64</v>
      </c>
      <c r="B67" s="11" t="s">
        <v>235</v>
      </c>
      <c r="C67" s="11">
        <v>2002</v>
      </c>
      <c r="D67" s="11" t="s">
        <v>85</v>
      </c>
      <c r="E67" s="2"/>
      <c r="F67" s="2"/>
      <c r="G67" s="2"/>
      <c r="H67" s="2"/>
      <c r="I67" s="2"/>
      <c r="J67" s="2"/>
      <c r="K67" s="2"/>
      <c r="L67" s="2">
        <v>0</v>
      </c>
      <c r="M67" s="2"/>
      <c r="N67" s="2"/>
      <c r="O67" s="2"/>
      <c r="P67" s="5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5" t="e">
        <f t="shared" si="1"/>
        <v>#NUM!</v>
      </c>
    </row>
    <row r="68" spans="1:28" x14ac:dyDescent="0.25">
      <c r="A68" s="11">
        <v>65</v>
      </c>
      <c r="B68" s="10" t="s">
        <v>502</v>
      </c>
      <c r="C68" s="10">
        <v>2004</v>
      </c>
      <c r="D68" s="10" t="s">
        <v>130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>
        <v>1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5" t="e">
        <f t="shared" ref="AB68:AB99" si="2">LARGE(E68:AA68,1)+LARGE(E68:AA68,2)+LARGE(E68:AA68,3)+LARGE(E68:AA68,4)</f>
        <v>#NUM!</v>
      </c>
    </row>
    <row r="69" spans="1:28" x14ac:dyDescent="0.25">
      <c r="A69" s="11">
        <v>66</v>
      </c>
      <c r="B69" s="11" t="s">
        <v>237</v>
      </c>
      <c r="C69" s="11">
        <v>2004</v>
      </c>
      <c r="D69" s="11" t="s">
        <v>162</v>
      </c>
      <c r="E69" s="2"/>
      <c r="F69" s="2"/>
      <c r="G69" s="2"/>
      <c r="H69" s="2"/>
      <c r="I69" s="2"/>
      <c r="J69" s="2"/>
      <c r="K69" s="2"/>
      <c r="L69" s="2">
        <v>1</v>
      </c>
      <c r="M69" s="2">
        <v>1</v>
      </c>
      <c r="N69" s="2"/>
      <c r="O69" s="2"/>
      <c r="P69" s="5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5" t="e">
        <f t="shared" si="2"/>
        <v>#NUM!</v>
      </c>
    </row>
    <row r="70" spans="1:28" x14ac:dyDescent="0.25">
      <c r="A70" s="11">
        <v>67</v>
      </c>
      <c r="B70" s="10" t="s">
        <v>494</v>
      </c>
      <c r="C70" s="10">
        <v>2002</v>
      </c>
      <c r="D70" s="10" t="s">
        <v>151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>
        <v>1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5" t="e">
        <f t="shared" si="2"/>
        <v>#NUM!</v>
      </c>
    </row>
    <row r="71" spans="1:28" x14ac:dyDescent="0.25">
      <c r="A71" s="11">
        <v>68</v>
      </c>
      <c r="B71" s="11" t="s">
        <v>238</v>
      </c>
      <c r="C71" s="11">
        <v>2003</v>
      </c>
      <c r="D71" s="11" t="s">
        <v>35</v>
      </c>
      <c r="E71" s="2"/>
      <c r="F71" s="2"/>
      <c r="G71" s="2"/>
      <c r="H71" s="2"/>
      <c r="I71" s="2"/>
      <c r="J71" s="2"/>
      <c r="K71" s="2"/>
      <c r="L71" s="2">
        <v>1</v>
      </c>
      <c r="M71" s="2">
        <v>0</v>
      </c>
      <c r="N71" s="2"/>
      <c r="O71" s="2"/>
      <c r="P71" s="5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5" t="e">
        <f t="shared" si="2"/>
        <v>#NUM!</v>
      </c>
    </row>
    <row r="72" spans="1:28" x14ac:dyDescent="0.25">
      <c r="A72" s="11">
        <v>69</v>
      </c>
      <c r="B72" s="10" t="s">
        <v>495</v>
      </c>
      <c r="C72" s="10">
        <v>2003</v>
      </c>
      <c r="D72" s="10" t="s">
        <v>253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>
        <v>1</v>
      </c>
      <c r="Q72" s="2"/>
      <c r="R72" s="2"/>
      <c r="S72" s="2"/>
      <c r="T72" s="2">
        <v>1</v>
      </c>
      <c r="U72" s="2"/>
      <c r="V72" s="2"/>
      <c r="W72" s="2"/>
      <c r="X72" s="2"/>
      <c r="Y72" s="2"/>
      <c r="Z72" s="2"/>
      <c r="AA72" s="2"/>
      <c r="AB72" s="5" t="e">
        <f t="shared" si="2"/>
        <v>#NUM!</v>
      </c>
    </row>
    <row r="73" spans="1:28" x14ac:dyDescent="0.25">
      <c r="A73" s="11">
        <v>70</v>
      </c>
      <c r="B73" s="10" t="s">
        <v>374</v>
      </c>
      <c r="C73" s="11">
        <v>2004</v>
      </c>
      <c r="D73" s="10" t="s">
        <v>375</v>
      </c>
      <c r="E73" s="2"/>
      <c r="F73" s="2"/>
      <c r="G73" s="2"/>
      <c r="H73" s="2"/>
      <c r="I73" s="2"/>
      <c r="J73" s="2"/>
      <c r="K73" s="2"/>
      <c r="L73" s="2"/>
      <c r="M73" s="2"/>
      <c r="N73" s="2">
        <v>32</v>
      </c>
      <c r="O73" s="2"/>
      <c r="P73" s="5">
        <v>1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5" t="e">
        <f t="shared" si="2"/>
        <v>#NUM!</v>
      </c>
    </row>
    <row r="74" spans="1:28" x14ac:dyDescent="0.25">
      <c r="A74" s="11">
        <v>71</v>
      </c>
      <c r="B74" s="11" t="s">
        <v>245</v>
      </c>
      <c r="C74" s="11">
        <v>2002</v>
      </c>
      <c r="D74" s="11" t="s">
        <v>85</v>
      </c>
      <c r="E74" s="2"/>
      <c r="F74" s="2"/>
      <c r="G74" s="2"/>
      <c r="H74" s="2"/>
      <c r="I74" s="2"/>
      <c r="J74" s="2"/>
      <c r="K74" s="2"/>
      <c r="L74" s="2">
        <v>496</v>
      </c>
      <c r="M74" s="2">
        <v>0</v>
      </c>
      <c r="N74" s="2">
        <v>97</v>
      </c>
      <c r="O74" s="2"/>
      <c r="P74" s="5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5" t="e">
        <f t="shared" si="2"/>
        <v>#NUM!</v>
      </c>
    </row>
    <row r="75" spans="1:28" x14ac:dyDescent="0.25">
      <c r="A75" s="11">
        <v>72</v>
      </c>
      <c r="B75" s="10" t="s">
        <v>490</v>
      </c>
      <c r="C75" s="10">
        <v>2002</v>
      </c>
      <c r="D75" s="10" t="s">
        <v>437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>
        <v>229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5" t="e">
        <f t="shared" si="2"/>
        <v>#NUM!</v>
      </c>
    </row>
    <row r="76" spans="1:28" x14ac:dyDescent="0.25">
      <c r="A76" s="11">
        <v>73</v>
      </c>
      <c r="B76" s="10" t="s">
        <v>503</v>
      </c>
      <c r="C76" s="10">
        <v>2003</v>
      </c>
      <c r="D76" s="10" t="s">
        <v>343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5">
        <v>1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5" t="e">
        <f t="shared" si="2"/>
        <v>#NUM!</v>
      </c>
    </row>
    <row r="77" spans="1:28" x14ac:dyDescent="0.25">
      <c r="A77" s="11">
        <v>74</v>
      </c>
      <c r="B77" s="10" t="s">
        <v>497</v>
      </c>
      <c r="C77" s="10">
        <v>2002</v>
      </c>
      <c r="D77" s="10" t="s">
        <v>327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5">
        <v>1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" t="e">
        <f t="shared" si="2"/>
        <v>#NUM!</v>
      </c>
    </row>
    <row r="78" spans="1:28" x14ac:dyDescent="0.25">
      <c r="A78" s="11">
        <v>75</v>
      </c>
      <c r="B78" s="10" t="s">
        <v>496</v>
      </c>
      <c r="C78" s="10">
        <v>2004</v>
      </c>
      <c r="D78" s="10" t="s">
        <v>327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5">
        <v>1</v>
      </c>
      <c r="Q78" s="2"/>
      <c r="R78" s="2"/>
      <c r="S78" s="2"/>
      <c r="T78" s="2">
        <v>1</v>
      </c>
      <c r="U78" s="2"/>
      <c r="V78" s="2"/>
      <c r="W78" s="2"/>
      <c r="X78" s="2"/>
      <c r="Y78" s="2"/>
      <c r="Z78" s="2"/>
      <c r="AA78" s="2"/>
      <c r="AB78" s="5" t="e">
        <f t="shared" si="2"/>
        <v>#NUM!</v>
      </c>
    </row>
    <row r="79" spans="1:28" x14ac:dyDescent="0.25">
      <c r="A79" s="11">
        <v>76</v>
      </c>
      <c r="B79" s="11" t="s">
        <v>250</v>
      </c>
      <c r="C79" s="11">
        <v>2004</v>
      </c>
      <c r="D79" s="11" t="s">
        <v>137</v>
      </c>
      <c r="E79" s="2"/>
      <c r="F79" s="2"/>
      <c r="G79" s="2"/>
      <c r="H79" s="2"/>
      <c r="I79" s="2"/>
      <c r="J79" s="2"/>
      <c r="K79" s="2"/>
      <c r="L79" s="2">
        <v>37</v>
      </c>
      <c r="M79" s="2">
        <v>1</v>
      </c>
      <c r="N79" s="2"/>
      <c r="O79" s="2"/>
      <c r="P79" s="5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5" t="e">
        <f t="shared" si="2"/>
        <v>#NUM!</v>
      </c>
    </row>
    <row r="80" spans="1:28" x14ac:dyDescent="0.25">
      <c r="A80" s="11">
        <v>77</v>
      </c>
      <c r="B80" s="10" t="s">
        <v>498</v>
      </c>
      <c r="C80" s="10">
        <v>2004</v>
      </c>
      <c r="D80" s="10" t="s">
        <v>28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5">
        <v>1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5" t="e">
        <f t="shared" si="2"/>
        <v>#NUM!</v>
      </c>
    </row>
    <row r="81" spans="1:28" x14ac:dyDescent="0.25">
      <c r="A81" s="11">
        <v>78</v>
      </c>
      <c r="B81" s="11" t="s">
        <v>252</v>
      </c>
      <c r="C81" s="11">
        <v>2004</v>
      </c>
      <c r="D81" s="11" t="s">
        <v>253</v>
      </c>
      <c r="E81" s="2"/>
      <c r="F81" s="2"/>
      <c r="G81" s="2"/>
      <c r="H81" s="2"/>
      <c r="I81" s="2"/>
      <c r="J81" s="2"/>
      <c r="K81" s="2"/>
      <c r="L81" s="2">
        <v>1</v>
      </c>
      <c r="M81" s="2">
        <v>0</v>
      </c>
      <c r="N81" s="2"/>
      <c r="O81" s="2"/>
      <c r="P81" s="5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5" t="e">
        <f t="shared" si="2"/>
        <v>#NUM!</v>
      </c>
    </row>
    <row r="82" spans="1:28" x14ac:dyDescent="0.25">
      <c r="A82" s="11">
        <v>79</v>
      </c>
      <c r="B82" s="10" t="s">
        <v>433</v>
      </c>
      <c r="C82" s="11">
        <v>2003</v>
      </c>
      <c r="D82" s="10" t="s">
        <v>80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v>1</v>
      </c>
      <c r="P82" s="5">
        <v>1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5" t="e">
        <f t="shared" si="2"/>
        <v>#NUM!</v>
      </c>
    </row>
    <row r="83" spans="1:28" x14ac:dyDescent="0.25">
      <c r="A83" s="11">
        <v>80</v>
      </c>
      <c r="B83" s="10" t="s">
        <v>429</v>
      </c>
      <c r="C83" s="11">
        <v>2004</v>
      </c>
      <c r="D83" s="10" t="s">
        <v>417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524</v>
      </c>
      <c r="P83" s="5"/>
      <c r="Q83" s="2"/>
      <c r="R83" s="2"/>
      <c r="S83" s="2"/>
      <c r="T83" s="2">
        <v>557</v>
      </c>
      <c r="U83" s="2"/>
      <c r="V83" s="2"/>
      <c r="W83" s="2"/>
      <c r="X83" s="2"/>
      <c r="Y83" s="2"/>
      <c r="Z83" s="2"/>
      <c r="AA83" s="2"/>
      <c r="AB83" s="5" t="e">
        <f t="shared" si="2"/>
        <v>#NUM!</v>
      </c>
    </row>
    <row r="84" spans="1:28" x14ac:dyDescent="0.25">
      <c r="A84" s="11">
        <v>81</v>
      </c>
      <c r="B84" s="10" t="s">
        <v>430</v>
      </c>
      <c r="C84" s="11">
        <v>2002</v>
      </c>
      <c r="D84" s="10" t="s">
        <v>419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>
        <v>1</v>
      </c>
      <c r="P84" s="5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5" t="e">
        <f t="shared" si="2"/>
        <v>#NUM!</v>
      </c>
    </row>
    <row r="85" spans="1:28" x14ac:dyDescent="0.25">
      <c r="A85" s="11">
        <v>82</v>
      </c>
      <c r="B85" s="10" t="s">
        <v>373</v>
      </c>
      <c r="C85" s="11">
        <v>2004</v>
      </c>
      <c r="D85" s="10" t="s">
        <v>43</v>
      </c>
      <c r="E85" s="2"/>
      <c r="F85" s="2"/>
      <c r="G85" s="2"/>
      <c r="H85" s="2"/>
      <c r="I85" s="2"/>
      <c r="J85" s="2"/>
      <c r="K85" s="2"/>
      <c r="L85" s="2"/>
      <c r="M85" s="2"/>
      <c r="N85" s="2">
        <v>47</v>
      </c>
      <c r="O85" s="2">
        <v>270</v>
      </c>
      <c r="P85" s="5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5" t="e">
        <f t="shared" si="2"/>
        <v>#NUM!</v>
      </c>
    </row>
    <row r="86" spans="1:28" x14ac:dyDescent="0.25">
      <c r="A86" s="11">
        <v>83</v>
      </c>
      <c r="B86" s="10" t="s">
        <v>499</v>
      </c>
      <c r="C86" s="10">
        <v>2002</v>
      </c>
      <c r="D86" s="10" t="s">
        <v>253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5">
        <v>1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5" t="e">
        <f t="shared" si="2"/>
        <v>#NUM!</v>
      </c>
    </row>
    <row r="87" spans="1:28" x14ac:dyDescent="0.25">
      <c r="A87" s="11">
        <v>84</v>
      </c>
      <c r="B87" s="10" t="s">
        <v>376</v>
      </c>
      <c r="C87" s="11">
        <v>2004</v>
      </c>
      <c r="D87" s="10" t="s">
        <v>53</v>
      </c>
      <c r="E87" s="2"/>
      <c r="F87" s="2"/>
      <c r="G87" s="2"/>
      <c r="H87" s="2"/>
      <c r="I87" s="2"/>
      <c r="J87" s="2"/>
      <c r="K87" s="2"/>
      <c r="L87" s="2"/>
      <c r="M87" s="2"/>
      <c r="N87" s="2">
        <v>1</v>
      </c>
      <c r="O87" s="2">
        <v>1</v>
      </c>
      <c r="P87" s="5">
        <v>1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5" t="e">
        <f t="shared" si="2"/>
        <v>#NUM!</v>
      </c>
    </row>
    <row r="88" spans="1:28" x14ac:dyDescent="0.25">
      <c r="A88" s="11">
        <v>85</v>
      </c>
      <c r="B88" s="10" t="s">
        <v>427</v>
      </c>
      <c r="C88" s="11">
        <v>2002</v>
      </c>
      <c r="D88" s="10" t="s">
        <v>53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>
        <v>603</v>
      </c>
      <c r="P88" s="5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5" t="e">
        <f t="shared" si="2"/>
        <v>#NUM!</v>
      </c>
    </row>
    <row r="89" spans="1:28" x14ac:dyDescent="0.25">
      <c r="A89" s="11">
        <v>86</v>
      </c>
      <c r="B89" s="11" t="s">
        <v>259</v>
      </c>
      <c r="C89" s="11">
        <v>2002</v>
      </c>
      <c r="D89" s="11" t="s">
        <v>53</v>
      </c>
      <c r="E89" s="2"/>
      <c r="F89" s="2"/>
      <c r="G89" s="2"/>
      <c r="H89" s="2"/>
      <c r="I89" s="2"/>
      <c r="J89" s="2"/>
      <c r="K89" s="2"/>
      <c r="L89" s="2">
        <v>414</v>
      </c>
      <c r="M89" s="2">
        <v>43</v>
      </c>
      <c r="N89" s="2"/>
      <c r="O89" s="2"/>
      <c r="P89" s="5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5" t="e">
        <f t="shared" si="2"/>
        <v>#NUM!</v>
      </c>
    </row>
    <row r="90" spans="1:28" x14ac:dyDescent="0.25">
      <c r="A90" s="11">
        <v>87</v>
      </c>
      <c r="B90" s="10" t="s">
        <v>368</v>
      </c>
      <c r="C90" s="11">
        <v>2003</v>
      </c>
      <c r="D90" s="10" t="s">
        <v>87</v>
      </c>
      <c r="E90" s="2"/>
      <c r="F90" s="2"/>
      <c r="G90" s="2"/>
      <c r="H90" s="2"/>
      <c r="I90" s="2"/>
      <c r="J90" s="2"/>
      <c r="K90" s="2"/>
      <c r="L90" s="2"/>
      <c r="M90" s="2"/>
      <c r="N90" s="2">
        <v>180</v>
      </c>
      <c r="O90" s="2">
        <v>363</v>
      </c>
      <c r="P90" s="5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5" t="e">
        <f t="shared" si="2"/>
        <v>#NUM!</v>
      </c>
    </row>
    <row r="91" spans="1:28" x14ac:dyDescent="0.25">
      <c r="A91" s="11">
        <v>88</v>
      </c>
      <c r="B91" s="11" t="s">
        <v>266</v>
      </c>
      <c r="C91" s="11">
        <v>2004</v>
      </c>
      <c r="D91" s="11" t="s">
        <v>253</v>
      </c>
      <c r="E91" s="2"/>
      <c r="F91" s="2"/>
      <c r="G91" s="2"/>
      <c r="H91" s="2"/>
      <c r="I91" s="2"/>
      <c r="J91" s="2"/>
      <c r="K91" s="2"/>
      <c r="L91" s="2">
        <v>227</v>
      </c>
      <c r="M91" s="2">
        <v>321</v>
      </c>
      <c r="N91" s="2"/>
      <c r="O91" s="2"/>
      <c r="P91" s="5">
        <v>1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5" t="e">
        <f t="shared" si="2"/>
        <v>#NUM!</v>
      </c>
    </row>
    <row r="92" spans="1:28" x14ac:dyDescent="0.25">
      <c r="A92" s="11">
        <v>89</v>
      </c>
      <c r="B92" s="10" t="s">
        <v>436</v>
      </c>
      <c r="C92" s="11">
        <v>2004</v>
      </c>
      <c r="D92" s="10" t="s">
        <v>437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v>1</v>
      </c>
      <c r="P92" s="5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5" t="e">
        <f t="shared" si="2"/>
        <v>#NUM!</v>
      </c>
    </row>
    <row r="93" spans="1:28" x14ac:dyDescent="0.25">
      <c r="A93" s="11">
        <v>90</v>
      </c>
      <c r="B93" s="11" t="s">
        <v>268</v>
      </c>
      <c r="C93" s="11">
        <v>2004</v>
      </c>
      <c r="D93" s="11" t="s">
        <v>157</v>
      </c>
      <c r="E93" s="2"/>
      <c r="F93" s="2"/>
      <c r="G93" s="2"/>
      <c r="H93" s="2"/>
      <c r="I93" s="2"/>
      <c r="J93" s="2"/>
      <c r="K93" s="2"/>
      <c r="L93" s="2">
        <v>104</v>
      </c>
      <c r="M93" s="2"/>
      <c r="N93" s="2"/>
      <c r="O93" s="2"/>
      <c r="P93" s="5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5" t="e">
        <f t="shared" si="2"/>
        <v>#NUM!</v>
      </c>
    </row>
    <row r="94" spans="1:28" x14ac:dyDescent="0.25">
      <c r="A94" s="11">
        <v>91</v>
      </c>
      <c r="B94" s="11" t="s">
        <v>269</v>
      </c>
      <c r="C94" s="11">
        <v>2002</v>
      </c>
      <c r="D94" s="11" t="s">
        <v>151</v>
      </c>
      <c r="E94" s="2"/>
      <c r="F94" s="2"/>
      <c r="G94" s="2"/>
      <c r="H94" s="2"/>
      <c r="I94" s="2"/>
      <c r="J94" s="2"/>
      <c r="K94" s="2"/>
      <c r="L94" s="2">
        <v>1</v>
      </c>
      <c r="M94" s="2">
        <v>154</v>
      </c>
      <c r="N94" s="2"/>
      <c r="O94" s="2"/>
      <c r="P94" s="5">
        <v>1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5" t="e">
        <f t="shared" si="2"/>
        <v>#NUM!</v>
      </c>
    </row>
    <row r="95" spans="1:28" x14ac:dyDescent="0.25">
      <c r="A95" s="11">
        <v>92</v>
      </c>
      <c r="B95" s="10" t="s">
        <v>501</v>
      </c>
      <c r="C95" s="10">
        <v>2004</v>
      </c>
      <c r="D95" s="10" t="s">
        <v>347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5">
        <v>1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5" t="e">
        <f t="shared" si="2"/>
        <v>#NUM!</v>
      </c>
    </row>
    <row r="96" spans="1:28" x14ac:dyDescent="0.25">
      <c r="A96" s="11">
        <v>93</v>
      </c>
      <c r="B96" s="11" t="s">
        <v>271</v>
      </c>
      <c r="C96" s="11">
        <v>2003</v>
      </c>
      <c r="D96" s="11" t="s">
        <v>39</v>
      </c>
      <c r="E96" s="2"/>
      <c r="F96" s="2"/>
      <c r="G96" s="2"/>
      <c r="H96" s="2"/>
      <c r="I96" s="2"/>
      <c r="J96" s="2"/>
      <c r="K96" s="2"/>
      <c r="L96" s="2">
        <v>0</v>
      </c>
      <c r="M96" s="2">
        <v>762</v>
      </c>
      <c r="N96" s="2"/>
      <c r="O96" s="2"/>
      <c r="P96" s="5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5" t="e">
        <f t="shared" si="2"/>
        <v>#NUM!</v>
      </c>
    </row>
    <row r="97" spans="1:28" x14ac:dyDescent="0.25">
      <c r="A97" s="11">
        <v>94</v>
      </c>
      <c r="B97" s="10" t="s">
        <v>434</v>
      </c>
      <c r="C97" s="11">
        <v>2004</v>
      </c>
      <c r="D97" s="10" t="s">
        <v>435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>
        <v>1</v>
      </c>
      <c r="P97" s="5"/>
      <c r="Q97" s="2"/>
      <c r="R97" s="2"/>
      <c r="S97" s="2"/>
      <c r="T97" s="2">
        <v>1</v>
      </c>
      <c r="U97" s="2"/>
      <c r="V97" s="2"/>
      <c r="W97" s="2"/>
      <c r="X97" s="2"/>
      <c r="Y97" s="2"/>
      <c r="Z97" s="2"/>
      <c r="AA97" s="2"/>
      <c r="AB97" s="5" t="e">
        <f t="shared" si="2"/>
        <v>#NUM!</v>
      </c>
    </row>
    <row r="98" spans="1:28" x14ac:dyDescent="0.25">
      <c r="A98" s="11">
        <v>95</v>
      </c>
      <c r="B98" s="11" t="s">
        <v>274</v>
      </c>
      <c r="C98" s="11">
        <v>2004</v>
      </c>
      <c r="D98" s="11" t="s">
        <v>179</v>
      </c>
      <c r="E98" s="2"/>
      <c r="F98" s="2"/>
      <c r="G98" s="2"/>
      <c r="H98" s="2"/>
      <c r="I98" s="2"/>
      <c r="J98" s="2"/>
      <c r="K98" s="2"/>
      <c r="L98" s="2">
        <v>1</v>
      </c>
      <c r="M98" s="2"/>
      <c r="N98" s="2"/>
      <c r="O98" s="2"/>
      <c r="P98" s="5">
        <v>1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5" t="e">
        <f t="shared" si="2"/>
        <v>#NUM!</v>
      </c>
    </row>
    <row r="99" spans="1:28" x14ac:dyDescent="0.25">
      <c r="A99" s="11">
        <v>96</v>
      </c>
      <c r="B99" s="10" t="s">
        <v>431</v>
      </c>
      <c r="C99" s="11">
        <v>2004</v>
      </c>
      <c r="D99" s="10" t="s">
        <v>96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>
        <v>1</v>
      </c>
      <c r="P99" s="5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5" t="e">
        <f t="shared" si="2"/>
        <v>#NUM!</v>
      </c>
    </row>
    <row r="100" spans="1:28" x14ac:dyDescent="0.25">
      <c r="A100" s="11">
        <v>97</v>
      </c>
      <c r="B100" s="11" t="s">
        <v>275</v>
      </c>
      <c r="C100" s="11">
        <v>2002</v>
      </c>
      <c r="D100" s="11" t="s">
        <v>80</v>
      </c>
      <c r="E100" s="2"/>
      <c r="F100" s="2"/>
      <c r="G100" s="2"/>
      <c r="H100" s="2"/>
      <c r="I100" s="2"/>
      <c r="J100" s="2"/>
      <c r="K100" s="2"/>
      <c r="L100" s="2">
        <v>1</v>
      </c>
      <c r="M100" s="2">
        <v>1</v>
      </c>
      <c r="N100" s="2"/>
      <c r="O100" s="2"/>
      <c r="P100" s="5">
        <v>1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5" t="e">
        <f t="shared" ref="AB100:AB120" si="3">LARGE(E100:AA100,1)+LARGE(E100:AA100,2)+LARGE(E100:AA100,3)+LARGE(E100:AA100,4)</f>
        <v>#NUM!</v>
      </c>
    </row>
    <row r="101" spans="1:28" x14ac:dyDescent="0.25">
      <c r="A101" s="11">
        <v>98</v>
      </c>
      <c r="B101" s="10" t="s">
        <v>363</v>
      </c>
      <c r="C101" s="11">
        <v>2003</v>
      </c>
      <c r="D101" s="10" t="s">
        <v>43</v>
      </c>
      <c r="E101" s="2"/>
      <c r="F101" s="2"/>
      <c r="G101" s="2"/>
      <c r="H101" s="2"/>
      <c r="I101" s="2"/>
      <c r="J101" s="2"/>
      <c r="K101" s="2"/>
      <c r="L101" s="2"/>
      <c r="M101" s="2"/>
      <c r="N101" s="2">
        <v>287</v>
      </c>
      <c r="O101" s="2">
        <v>639</v>
      </c>
      <c r="P101" s="5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5" t="e">
        <f t="shared" si="3"/>
        <v>#NUM!</v>
      </c>
    </row>
    <row r="102" spans="1:28" x14ac:dyDescent="0.25">
      <c r="A102" s="11">
        <v>99</v>
      </c>
      <c r="B102" s="11" t="s">
        <v>279</v>
      </c>
      <c r="C102" s="11">
        <v>2003</v>
      </c>
      <c r="D102" s="11" t="s">
        <v>30</v>
      </c>
      <c r="E102" s="2"/>
      <c r="F102" s="2"/>
      <c r="G102" s="2"/>
      <c r="H102" s="2"/>
      <c r="I102" s="2"/>
      <c r="J102" s="2"/>
      <c r="K102" s="2"/>
      <c r="L102" s="2">
        <v>0</v>
      </c>
      <c r="M102" s="2"/>
      <c r="N102" s="2"/>
      <c r="O102" s="2"/>
      <c r="P102" s="5">
        <v>1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5" t="e">
        <f t="shared" si="3"/>
        <v>#NUM!</v>
      </c>
    </row>
    <row r="103" spans="1:28" x14ac:dyDescent="0.25">
      <c r="A103" s="11">
        <v>100</v>
      </c>
      <c r="B103" s="11" t="s">
        <v>280</v>
      </c>
      <c r="C103" s="11">
        <v>2003</v>
      </c>
      <c r="D103" s="11" t="s">
        <v>87</v>
      </c>
      <c r="E103" s="2"/>
      <c r="F103" s="2"/>
      <c r="G103" s="2"/>
      <c r="H103" s="2"/>
      <c r="I103" s="2"/>
      <c r="J103" s="2"/>
      <c r="K103" s="2"/>
      <c r="L103" s="2">
        <v>256</v>
      </c>
      <c r="M103" s="2"/>
      <c r="N103" s="2"/>
      <c r="O103" s="2"/>
      <c r="P103" s="5"/>
      <c r="Q103" s="2"/>
      <c r="R103" s="2"/>
      <c r="S103" s="2"/>
      <c r="T103" s="2">
        <v>79</v>
      </c>
      <c r="U103" s="2"/>
      <c r="V103" s="2"/>
      <c r="W103" s="2"/>
      <c r="X103" s="2"/>
      <c r="Y103" s="2"/>
      <c r="Z103" s="2"/>
      <c r="AA103" s="2"/>
      <c r="AB103" s="5" t="e">
        <f t="shared" si="3"/>
        <v>#NUM!</v>
      </c>
    </row>
    <row r="104" spans="1:28" x14ac:dyDescent="0.25">
      <c r="A104" s="11">
        <v>101</v>
      </c>
      <c r="B104" s="10" t="s">
        <v>491</v>
      </c>
      <c r="C104" s="10">
        <v>2004</v>
      </c>
      <c r="D104" s="10" t="s">
        <v>122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5">
        <v>228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5" t="e">
        <f t="shared" si="3"/>
        <v>#NUM!</v>
      </c>
    </row>
    <row r="105" spans="1:28" x14ac:dyDescent="0.25">
      <c r="A105" s="11">
        <v>102</v>
      </c>
      <c r="B105" s="11" t="s">
        <v>284</v>
      </c>
      <c r="C105" s="11">
        <v>2002</v>
      </c>
      <c r="D105" s="11" t="s">
        <v>53</v>
      </c>
      <c r="E105" s="2"/>
      <c r="F105" s="2"/>
      <c r="G105" s="2"/>
      <c r="H105" s="2"/>
      <c r="I105" s="2"/>
      <c r="J105" s="2"/>
      <c r="K105" s="2"/>
      <c r="L105" s="2">
        <v>278</v>
      </c>
      <c r="M105" s="2"/>
      <c r="N105" s="2"/>
      <c r="O105" s="2"/>
      <c r="P105" s="5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5" t="e">
        <f t="shared" si="3"/>
        <v>#NUM!</v>
      </c>
    </row>
    <row r="106" spans="1:28" x14ac:dyDescent="0.25">
      <c r="A106" s="11">
        <v>103</v>
      </c>
      <c r="B106" s="10" t="s">
        <v>378</v>
      </c>
      <c r="C106" s="11">
        <v>2003</v>
      </c>
      <c r="D106" s="10" t="s">
        <v>130</v>
      </c>
      <c r="E106" s="2"/>
      <c r="F106" s="2"/>
      <c r="G106" s="2"/>
      <c r="H106" s="2"/>
      <c r="I106" s="2"/>
      <c r="J106" s="2"/>
      <c r="K106" s="2"/>
      <c r="L106" s="2"/>
      <c r="M106" s="2"/>
      <c r="N106" s="2">
        <v>1</v>
      </c>
      <c r="O106" s="2"/>
      <c r="P106" s="5">
        <v>1</v>
      </c>
      <c r="Q106" s="2"/>
      <c r="R106" s="2"/>
      <c r="S106" s="2"/>
      <c r="T106" s="2">
        <v>164</v>
      </c>
      <c r="U106" s="2"/>
      <c r="V106" s="2"/>
      <c r="W106" s="2"/>
      <c r="X106" s="2"/>
      <c r="Y106" s="2"/>
      <c r="Z106" s="2"/>
      <c r="AA106" s="2"/>
      <c r="AB106" s="5" t="e">
        <f t="shared" si="3"/>
        <v>#NUM!</v>
      </c>
    </row>
    <row r="107" spans="1:28" x14ac:dyDescent="0.25">
      <c r="A107" s="11">
        <v>104</v>
      </c>
      <c r="B107" s="11" t="s">
        <v>288</v>
      </c>
      <c r="C107" s="11">
        <v>2003</v>
      </c>
      <c r="D107" s="11" t="s">
        <v>253</v>
      </c>
      <c r="E107" s="2"/>
      <c r="F107" s="2"/>
      <c r="G107" s="2"/>
      <c r="H107" s="2"/>
      <c r="I107" s="2"/>
      <c r="J107" s="2"/>
      <c r="K107" s="2"/>
      <c r="L107" s="2">
        <v>0</v>
      </c>
      <c r="M107" s="2"/>
      <c r="N107" s="2"/>
      <c r="O107" s="2"/>
      <c r="P107" s="5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5" t="e">
        <f t="shared" si="3"/>
        <v>#NUM!</v>
      </c>
    </row>
    <row r="108" spans="1:28" x14ac:dyDescent="0.25">
      <c r="A108" s="11">
        <v>105</v>
      </c>
      <c r="B108" s="11" t="s">
        <v>302</v>
      </c>
      <c r="C108" s="11">
        <v>2002</v>
      </c>
      <c r="D108" s="11" t="s">
        <v>14</v>
      </c>
      <c r="E108" s="2"/>
      <c r="F108" s="2"/>
      <c r="G108" s="2"/>
      <c r="H108" s="2"/>
      <c r="I108" s="2"/>
      <c r="J108" s="2"/>
      <c r="K108" s="2"/>
      <c r="L108" s="2"/>
      <c r="M108" s="2">
        <v>1</v>
      </c>
      <c r="N108" s="2"/>
      <c r="O108" s="2"/>
      <c r="P108" s="5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5" t="e">
        <f t="shared" si="3"/>
        <v>#NUM!</v>
      </c>
    </row>
    <row r="109" spans="1:28" x14ac:dyDescent="0.25">
      <c r="A109" s="11">
        <v>106</v>
      </c>
      <c r="B109" s="10" t="s">
        <v>372</v>
      </c>
      <c r="C109" s="11">
        <v>2002</v>
      </c>
      <c r="D109" s="10" t="s">
        <v>53</v>
      </c>
      <c r="E109" s="2"/>
      <c r="F109" s="2"/>
      <c r="G109" s="2"/>
      <c r="H109" s="2"/>
      <c r="I109" s="2"/>
      <c r="J109" s="2"/>
      <c r="K109" s="2"/>
      <c r="L109" s="2"/>
      <c r="M109" s="2"/>
      <c r="N109" s="2">
        <v>96</v>
      </c>
      <c r="O109" s="2"/>
      <c r="P109" s="5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5" t="e">
        <f t="shared" si="3"/>
        <v>#NUM!</v>
      </c>
    </row>
    <row r="110" spans="1:28" x14ac:dyDescent="0.25">
      <c r="A110" s="11">
        <v>107</v>
      </c>
      <c r="B110" s="10" t="s">
        <v>515</v>
      </c>
      <c r="C110" s="10">
        <v>2004</v>
      </c>
      <c r="D110" s="10" t="s">
        <v>122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5"/>
      <c r="Q110" s="2"/>
      <c r="R110" s="2"/>
      <c r="S110" s="2"/>
      <c r="T110" s="2">
        <v>1</v>
      </c>
      <c r="U110" s="2"/>
      <c r="V110" s="2"/>
      <c r="W110" s="2"/>
      <c r="X110" s="2"/>
      <c r="Y110" s="2"/>
      <c r="Z110" s="2"/>
      <c r="AA110" s="2"/>
      <c r="AB110" s="5" t="e">
        <f t="shared" si="3"/>
        <v>#NUM!</v>
      </c>
    </row>
    <row r="111" spans="1:28" x14ac:dyDescent="0.25">
      <c r="A111" s="11">
        <v>108</v>
      </c>
      <c r="B111" s="10" t="s">
        <v>428</v>
      </c>
      <c r="C111" s="11">
        <v>2002</v>
      </c>
      <c r="D111" s="10" t="s">
        <v>130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v>526</v>
      </c>
      <c r="P111" s="5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5" t="e">
        <f t="shared" si="3"/>
        <v>#NUM!</v>
      </c>
    </row>
    <row r="112" spans="1:28" x14ac:dyDescent="0.25">
      <c r="A112" s="11">
        <v>109</v>
      </c>
      <c r="B112" s="11" t="s">
        <v>292</v>
      </c>
      <c r="C112" s="11">
        <v>2003</v>
      </c>
      <c r="D112" s="11" t="s">
        <v>130</v>
      </c>
      <c r="E112" s="2"/>
      <c r="F112" s="2"/>
      <c r="G112" s="2"/>
      <c r="H112" s="2"/>
      <c r="I112" s="2"/>
      <c r="J112" s="2"/>
      <c r="K112" s="2"/>
      <c r="L112" s="2">
        <v>1</v>
      </c>
      <c r="M112" s="2">
        <v>1</v>
      </c>
      <c r="N112" s="2"/>
      <c r="O112" s="2">
        <v>1</v>
      </c>
      <c r="P112" s="5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5" t="e">
        <f t="shared" si="3"/>
        <v>#NUM!</v>
      </c>
    </row>
    <row r="113" spans="1:28" x14ac:dyDescent="0.25">
      <c r="A113" s="11">
        <v>110</v>
      </c>
      <c r="B113" s="10" t="s">
        <v>492</v>
      </c>
      <c r="C113" s="10">
        <v>2004</v>
      </c>
      <c r="D113" s="10" t="s">
        <v>87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5">
        <v>171</v>
      </c>
      <c r="Q113" s="2"/>
      <c r="R113" s="2"/>
      <c r="S113" s="2"/>
      <c r="T113" s="2">
        <v>689</v>
      </c>
      <c r="U113" s="2"/>
      <c r="V113" s="2"/>
      <c r="W113" s="2"/>
      <c r="X113" s="2"/>
      <c r="Y113" s="2"/>
      <c r="Z113" s="2"/>
      <c r="AA113" s="2"/>
      <c r="AB113" s="5" t="e">
        <f t="shared" si="3"/>
        <v>#NUM!</v>
      </c>
    </row>
    <row r="114" spans="1:28" x14ac:dyDescent="0.25">
      <c r="A114" s="11">
        <v>111</v>
      </c>
      <c r="B114" s="10" t="s">
        <v>438</v>
      </c>
      <c r="C114" s="11">
        <v>2004</v>
      </c>
      <c r="D114" s="10" t="s">
        <v>417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>
        <v>1</v>
      </c>
      <c r="P114" s="5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5" t="e">
        <f t="shared" si="3"/>
        <v>#NUM!</v>
      </c>
    </row>
    <row r="115" spans="1:28" x14ac:dyDescent="0.25">
      <c r="A115" s="11">
        <v>112</v>
      </c>
      <c r="B115" s="10" t="s">
        <v>500</v>
      </c>
      <c r="C115" s="10">
        <v>2002</v>
      </c>
      <c r="D115" s="10" t="s">
        <v>179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5">
        <v>1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5" t="e">
        <f t="shared" si="3"/>
        <v>#NUM!</v>
      </c>
    </row>
    <row r="116" spans="1:28" x14ac:dyDescent="0.25">
      <c r="A116" s="11">
        <v>113</v>
      </c>
      <c r="B116" s="10" t="s">
        <v>369</v>
      </c>
      <c r="C116" s="11">
        <v>2003</v>
      </c>
      <c r="D116" s="10" t="s">
        <v>43</v>
      </c>
      <c r="E116" s="2"/>
      <c r="F116" s="2"/>
      <c r="G116" s="2"/>
      <c r="H116" s="2"/>
      <c r="I116" s="2"/>
      <c r="J116" s="2"/>
      <c r="K116" s="2"/>
      <c r="L116" s="2"/>
      <c r="M116" s="2"/>
      <c r="N116" s="2">
        <v>175</v>
      </c>
      <c r="O116" s="2">
        <v>318</v>
      </c>
      <c r="P116" s="5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5" t="e">
        <f t="shared" si="3"/>
        <v>#NUM!</v>
      </c>
    </row>
    <row r="117" spans="1:28" x14ac:dyDescent="0.25">
      <c r="A117" s="11">
        <v>114</v>
      </c>
      <c r="B117" s="10" t="s">
        <v>366</v>
      </c>
      <c r="C117" s="11">
        <v>2004</v>
      </c>
      <c r="D117" s="10" t="s">
        <v>130</v>
      </c>
      <c r="E117" s="2"/>
      <c r="F117" s="2"/>
      <c r="G117" s="2"/>
      <c r="H117" s="2"/>
      <c r="I117" s="2"/>
      <c r="J117" s="2"/>
      <c r="K117" s="2"/>
      <c r="L117" s="2"/>
      <c r="M117" s="2"/>
      <c r="N117" s="2">
        <v>243</v>
      </c>
      <c r="O117" s="2"/>
      <c r="P117" s="5">
        <v>17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5" t="e">
        <f t="shared" si="3"/>
        <v>#NUM!</v>
      </c>
    </row>
    <row r="118" spans="1:28" x14ac:dyDescent="0.25">
      <c r="A118" s="11">
        <v>115</v>
      </c>
      <c r="B118" s="10" t="s">
        <v>489</v>
      </c>
      <c r="C118" s="10">
        <v>2002</v>
      </c>
      <c r="D118" s="10" t="s">
        <v>151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5">
        <v>239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5" t="e">
        <f t="shared" si="3"/>
        <v>#NUM!</v>
      </c>
    </row>
    <row r="119" spans="1:28" x14ac:dyDescent="0.25">
      <c r="A119" s="11">
        <v>116</v>
      </c>
      <c r="B119" s="10" t="s">
        <v>362</v>
      </c>
      <c r="C119" s="11">
        <v>2003</v>
      </c>
      <c r="D119" s="10" t="s">
        <v>179</v>
      </c>
      <c r="E119" s="2"/>
      <c r="F119" s="2"/>
      <c r="G119" s="2"/>
      <c r="H119" s="2"/>
      <c r="I119" s="2"/>
      <c r="J119" s="2"/>
      <c r="K119" s="2"/>
      <c r="L119" s="2"/>
      <c r="M119" s="2"/>
      <c r="N119" s="2">
        <v>462</v>
      </c>
      <c r="O119" s="2">
        <v>576</v>
      </c>
      <c r="P119" s="5">
        <v>318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5" t="e">
        <f t="shared" si="3"/>
        <v>#NUM!</v>
      </c>
    </row>
    <row r="120" spans="1:28" x14ac:dyDescent="0.25">
      <c r="A120" s="11">
        <v>117</v>
      </c>
      <c r="B120" s="10" t="s">
        <v>432</v>
      </c>
      <c r="C120" s="11">
        <v>2004</v>
      </c>
      <c r="D120" s="10" t="s">
        <v>28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>
        <v>1</v>
      </c>
      <c r="P120" s="5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5" t="e">
        <f t="shared" si="3"/>
        <v>#NUM!</v>
      </c>
    </row>
    <row r="123" spans="1:28" x14ac:dyDescent="0.25">
      <c r="B123" s="9"/>
      <c r="D123" s="9"/>
    </row>
    <row r="126" spans="1:28" x14ac:dyDescent="0.25">
      <c r="B126" s="9"/>
      <c r="D126" s="9"/>
    </row>
  </sheetData>
  <sortState ref="B4:AB46">
    <sortCondition descending="1" ref="AB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C1" workbookViewId="0">
      <selection activeCell="Y7" sqref="Y7"/>
    </sheetView>
  </sheetViews>
  <sheetFormatPr defaultRowHeight="15" x14ac:dyDescent="0.25"/>
  <cols>
    <col min="1" max="1" width="5.85546875" customWidth="1"/>
    <col min="2" max="2" width="19.28515625" customWidth="1"/>
    <col min="3" max="3" width="6.42578125" customWidth="1"/>
    <col min="4" max="4" width="17.85546875" customWidth="1"/>
    <col min="5" max="23" width="4.7109375" customWidth="1"/>
  </cols>
  <sheetData>
    <row r="3" spans="1:23" x14ac:dyDescent="0.25">
      <c r="A3" s="11"/>
      <c r="B3" s="12" t="s">
        <v>0</v>
      </c>
      <c r="C3" s="12" t="s">
        <v>1</v>
      </c>
      <c r="D3" s="12" t="s">
        <v>2</v>
      </c>
      <c r="E3" s="2" t="s">
        <v>3</v>
      </c>
      <c r="F3" s="2" t="s">
        <v>4</v>
      </c>
      <c r="G3" s="2" t="s">
        <v>5</v>
      </c>
      <c r="H3" s="2" t="s">
        <v>56</v>
      </c>
      <c r="I3" s="2" t="s">
        <v>57</v>
      </c>
      <c r="J3" s="2" t="s">
        <v>58</v>
      </c>
      <c r="K3" s="2" t="s">
        <v>107</v>
      </c>
      <c r="L3" s="2" t="s">
        <v>6</v>
      </c>
      <c r="M3" s="2" t="s">
        <v>7</v>
      </c>
      <c r="N3" s="2" t="s">
        <v>59</v>
      </c>
      <c r="O3" s="2" t="s">
        <v>60</v>
      </c>
      <c r="P3" s="2" t="s">
        <v>61</v>
      </c>
      <c r="Q3" s="2" t="s">
        <v>464</v>
      </c>
      <c r="R3" s="1" t="s">
        <v>531</v>
      </c>
      <c r="S3" s="1" t="s">
        <v>532</v>
      </c>
      <c r="T3" s="7" t="s">
        <v>533</v>
      </c>
      <c r="U3" s="7" t="s">
        <v>534</v>
      </c>
      <c r="V3" s="7" t="s">
        <v>535</v>
      </c>
      <c r="W3" s="7" t="s">
        <v>536</v>
      </c>
    </row>
    <row r="4" spans="1:23" x14ac:dyDescent="0.25">
      <c r="A4" s="11">
        <v>1</v>
      </c>
      <c r="B4" s="10" t="s">
        <v>108</v>
      </c>
      <c r="C4" s="11">
        <v>2000</v>
      </c>
      <c r="D4" s="11" t="s">
        <v>109</v>
      </c>
      <c r="E4" s="2">
        <v>983</v>
      </c>
      <c r="F4" s="2">
        <v>1016</v>
      </c>
      <c r="G4" s="2">
        <v>1022</v>
      </c>
      <c r="H4" s="2">
        <v>1054</v>
      </c>
      <c r="I4" s="2">
        <v>1037</v>
      </c>
      <c r="J4" s="2"/>
      <c r="K4" s="2"/>
      <c r="L4" s="2">
        <v>1000</v>
      </c>
      <c r="M4" s="2">
        <v>1000</v>
      </c>
      <c r="N4" s="2">
        <v>1000</v>
      </c>
      <c r="O4" s="2">
        <v>1000</v>
      </c>
      <c r="P4" s="2"/>
      <c r="Q4" s="2">
        <v>1000</v>
      </c>
      <c r="R4" s="2"/>
      <c r="S4" s="2"/>
      <c r="T4" s="2">
        <v>1065</v>
      </c>
      <c r="U4" s="2">
        <v>1100</v>
      </c>
      <c r="V4" s="2">
        <v>1086</v>
      </c>
      <c r="W4" s="5">
        <f>LARGE(E4:V4,1)+LARGE(E4:V4,2)+LARGE(E4:V4,3)+LARGE(E4:V4,4)</f>
        <v>4305</v>
      </c>
    </row>
    <row r="5" spans="1:23" x14ac:dyDescent="0.25">
      <c r="A5" s="11">
        <v>2</v>
      </c>
      <c r="B5" s="10" t="s">
        <v>110</v>
      </c>
      <c r="C5" s="11">
        <v>2000</v>
      </c>
      <c r="D5" s="11" t="s">
        <v>24</v>
      </c>
      <c r="E5" s="2"/>
      <c r="F5" s="2"/>
      <c r="G5" s="2"/>
      <c r="H5" s="2"/>
      <c r="I5" s="2"/>
      <c r="J5" s="2"/>
      <c r="K5" s="2"/>
      <c r="L5" s="2">
        <v>828</v>
      </c>
      <c r="M5" s="2">
        <v>860</v>
      </c>
      <c r="N5" s="2">
        <v>706</v>
      </c>
      <c r="O5" s="2">
        <v>881</v>
      </c>
      <c r="P5" s="2"/>
      <c r="Q5" s="2">
        <v>976</v>
      </c>
      <c r="R5" s="2">
        <v>905</v>
      </c>
      <c r="S5" s="2">
        <v>950</v>
      </c>
      <c r="T5" s="2"/>
      <c r="U5" s="2"/>
      <c r="V5" s="2"/>
      <c r="W5" s="5">
        <f>LARGE(E5:V5,1)+LARGE(E5:V5,2)+LARGE(E5:V5,3)+LARGE(E5:V5,4)</f>
        <v>3712</v>
      </c>
    </row>
    <row r="6" spans="1:23" x14ac:dyDescent="0.25">
      <c r="A6" s="11">
        <v>3</v>
      </c>
      <c r="B6" s="10" t="s">
        <v>112</v>
      </c>
      <c r="C6" s="11">
        <v>1999</v>
      </c>
      <c r="D6" s="11" t="s">
        <v>113</v>
      </c>
      <c r="E6" s="2"/>
      <c r="F6" s="2"/>
      <c r="G6" s="2"/>
      <c r="H6" s="2"/>
      <c r="I6" s="2"/>
      <c r="J6" s="2"/>
      <c r="K6" s="2"/>
      <c r="L6" s="2">
        <v>732</v>
      </c>
      <c r="M6" s="2">
        <v>689</v>
      </c>
      <c r="N6" s="2"/>
      <c r="O6" s="2">
        <v>538</v>
      </c>
      <c r="P6" s="2">
        <v>968</v>
      </c>
      <c r="Q6" s="2">
        <v>897</v>
      </c>
      <c r="R6" s="2">
        <v>667</v>
      </c>
      <c r="S6" s="2">
        <v>673</v>
      </c>
      <c r="T6" s="2">
        <v>650</v>
      </c>
      <c r="U6" s="2">
        <v>711</v>
      </c>
      <c r="V6" s="3">
        <v>756</v>
      </c>
      <c r="W6" s="5">
        <f>LARGE(E6:V6,1)+LARGE(E6:V6,2)+LARGE(E6:V6,3)+LARGE(E6:V6,4)</f>
        <v>3353</v>
      </c>
    </row>
    <row r="7" spans="1:23" x14ac:dyDescent="0.25">
      <c r="A7" s="11">
        <v>4</v>
      </c>
      <c r="B7" s="10" t="s">
        <v>111</v>
      </c>
      <c r="C7" s="11">
        <v>2001</v>
      </c>
      <c r="D7" s="11" t="s">
        <v>24</v>
      </c>
      <c r="E7" s="2"/>
      <c r="F7" s="2"/>
      <c r="G7" s="2"/>
      <c r="H7" s="2"/>
      <c r="I7" s="2"/>
      <c r="J7" s="2"/>
      <c r="K7" s="2"/>
      <c r="L7" s="2">
        <v>808</v>
      </c>
      <c r="M7" s="2">
        <v>861</v>
      </c>
      <c r="N7" s="2"/>
      <c r="O7" s="2"/>
      <c r="P7" s="2"/>
      <c r="Q7" s="2">
        <v>818</v>
      </c>
      <c r="R7" s="2">
        <v>853</v>
      </c>
      <c r="S7" s="2">
        <v>805</v>
      </c>
      <c r="T7" s="2"/>
      <c r="U7" s="2"/>
      <c r="V7" s="2"/>
      <c r="W7" s="5">
        <f>LARGE(E7:V7,1)+LARGE(E7:V7,2)+LARGE(E7:V7,3)+LARGE(E7:V7,4)</f>
        <v>3340</v>
      </c>
    </row>
    <row r="8" spans="1:23" x14ac:dyDescent="0.25">
      <c r="A8" s="11">
        <v>5</v>
      </c>
      <c r="B8" s="10" t="s">
        <v>114</v>
      </c>
      <c r="C8" s="11">
        <v>2000</v>
      </c>
      <c r="D8" s="11" t="s">
        <v>12</v>
      </c>
      <c r="E8" s="2"/>
      <c r="F8" s="2"/>
      <c r="G8" s="2"/>
      <c r="H8" s="2"/>
      <c r="I8" s="2"/>
      <c r="J8" s="2"/>
      <c r="K8" s="2"/>
      <c r="L8" s="2">
        <v>612</v>
      </c>
      <c r="M8" s="2">
        <v>0</v>
      </c>
      <c r="N8" s="2">
        <v>539</v>
      </c>
      <c r="O8" s="2">
        <v>605</v>
      </c>
      <c r="P8" s="2">
        <v>935</v>
      </c>
      <c r="Q8" s="2">
        <v>705</v>
      </c>
      <c r="R8" s="2">
        <v>575</v>
      </c>
      <c r="S8" s="2">
        <v>677</v>
      </c>
      <c r="T8" s="2">
        <v>537</v>
      </c>
      <c r="U8" s="2">
        <v>756</v>
      </c>
      <c r="V8" s="3">
        <v>735</v>
      </c>
      <c r="W8" s="5">
        <f>LARGE(E8:V8,1)+LARGE(E8:V8,2)+LARGE(E8:V8,3)+LARGE(E8:V8,4)</f>
        <v>3131</v>
      </c>
    </row>
    <row r="9" spans="1:23" x14ac:dyDescent="0.25">
      <c r="A9" s="11">
        <v>6</v>
      </c>
      <c r="B9" s="11" t="s">
        <v>409</v>
      </c>
      <c r="C9" s="11">
        <v>1999</v>
      </c>
      <c r="D9" s="11" t="s">
        <v>253</v>
      </c>
      <c r="E9" s="2"/>
      <c r="F9" s="2"/>
      <c r="G9" s="2"/>
      <c r="H9" s="2"/>
      <c r="I9" s="2"/>
      <c r="J9" s="2"/>
      <c r="K9" s="2"/>
      <c r="L9" s="2"/>
      <c r="M9" s="2"/>
      <c r="N9" s="2">
        <v>472</v>
      </c>
      <c r="O9" s="2">
        <v>461</v>
      </c>
      <c r="P9" s="2">
        <v>1000</v>
      </c>
      <c r="Q9" s="2"/>
      <c r="R9" s="2">
        <v>532</v>
      </c>
      <c r="S9" s="2">
        <v>381</v>
      </c>
      <c r="T9" s="2"/>
      <c r="U9" s="2"/>
      <c r="V9" s="2"/>
      <c r="W9" s="5">
        <f>LARGE(E9:V9,1)+LARGE(E9:V9,2)+LARGE(E9:V9,3)+LARGE(E9:V9,4)</f>
        <v>2465</v>
      </c>
    </row>
    <row r="10" spans="1:23" x14ac:dyDescent="0.25">
      <c r="A10" s="11">
        <v>7</v>
      </c>
      <c r="B10" s="11" t="s">
        <v>116</v>
      </c>
      <c r="C10" s="11">
        <v>2000</v>
      </c>
      <c r="D10" s="11" t="s">
        <v>80</v>
      </c>
      <c r="E10" s="2"/>
      <c r="F10" s="2"/>
      <c r="G10" s="2"/>
      <c r="H10" s="2"/>
      <c r="I10" s="2"/>
      <c r="J10" s="2"/>
      <c r="K10" s="2"/>
      <c r="L10" s="2">
        <v>160</v>
      </c>
      <c r="M10" s="2">
        <v>483</v>
      </c>
      <c r="N10" s="2"/>
      <c r="O10" s="2"/>
      <c r="P10" s="2">
        <v>687</v>
      </c>
      <c r="Q10" s="2"/>
      <c r="R10" s="2"/>
      <c r="S10" s="2"/>
      <c r="T10" s="2"/>
      <c r="U10" s="2"/>
      <c r="V10" s="2"/>
      <c r="W10" s="5" t="e">
        <f>LARGE(E10:V10,1)+LARGE(E10:V10,2)+LARGE(E10:V10,3)+LARGE(E10:V10,4)</f>
        <v>#NUM!</v>
      </c>
    </row>
    <row r="11" spans="1:23" x14ac:dyDescent="0.25">
      <c r="A11" s="11">
        <v>8</v>
      </c>
      <c r="B11" s="11" t="s">
        <v>407</v>
      </c>
      <c r="C11" s="11">
        <v>2001</v>
      </c>
      <c r="D11" s="11" t="s">
        <v>408</v>
      </c>
      <c r="E11" s="2"/>
      <c r="F11" s="2"/>
      <c r="G11" s="2"/>
      <c r="H11" s="2"/>
      <c r="I11" s="2"/>
      <c r="J11" s="2"/>
      <c r="K11" s="2"/>
      <c r="L11" s="2"/>
      <c r="M11" s="2"/>
      <c r="N11" s="2">
        <v>634</v>
      </c>
      <c r="O11" s="2">
        <v>675</v>
      </c>
      <c r="P11" s="2"/>
      <c r="Q11" s="2"/>
      <c r="R11" s="2"/>
      <c r="S11" s="2"/>
      <c r="T11" s="2"/>
      <c r="U11" s="2"/>
      <c r="V11" s="2"/>
      <c r="W11" s="5" t="e">
        <f>LARGE(E11:V11,1)+LARGE(E11:V11,2)+LARGE(E11:V11,3)+LARGE(E11:V11,4)</f>
        <v>#NUM!</v>
      </c>
    </row>
    <row r="12" spans="1:23" x14ac:dyDescent="0.25">
      <c r="A12" s="11">
        <v>9</v>
      </c>
      <c r="B12" s="11" t="s">
        <v>462</v>
      </c>
      <c r="C12" s="11">
        <v>2001</v>
      </c>
      <c r="D12" s="11" t="s">
        <v>26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268</v>
      </c>
      <c r="P12" s="2">
        <v>547</v>
      </c>
      <c r="Q12" s="2"/>
      <c r="R12" s="2"/>
      <c r="S12" s="2"/>
      <c r="T12" s="2"/>
      <c r="U12" s="2"/>
      <c r="V12" s="2"/>
      <c r="W12" s="5" t="e">
        <f>LARGE(E12:V12,1)+LARGE(E12:V12,2)+LARGE(E12:V12,3)+LARGE(E12:V12,4)</f>
        <v>#NUM!</v>
      </c>
    </row>
    <row r="13" spans="1:23" x14ac:dyDescent="0.25">
      <c r="A13" s="11">
        <v>10</v>
      </c>
      <c r="B13" s="11" t="s">
        <v>511</v>
      </c>
      <c r="C13" s="11">
        <v>2001</v>
      </c>
      <c r="D13" s="11" t="s">
        <v>397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804</v>
      </c>
      <c r="Q13" s="2"/>
      <c r="R13" s="2"/>
      <c r="S13" s="2"/>
      <c r="T13" s="2"/>
      <c r="U13" s="2"/>
      <c r="V13" s="2"/>
      <c r="W13" s="5" t="e">
        <f>LARGE(E13:V13,1)+LARGE(E13:V13,2)+LARGE(E13:V13,3)+LARGE(E13:V13,4)</f>
        <v>#NUM!</v>
      </c>
    </row>
    <row r="14" spans="1:23" x14ac:dyDescent="0.25">
      <c r="A14" s="11">
        <v>11</v>
      </c>
      <c r="B14" s="11" t="s">
        <v>512</v>
      </c>
      <c r="C14" s="11">
        <v>1999</v>
      </c>
      <c r="D14" s="11" t="s">
        <v>508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788</v>
      </c>
      <c r="Q14" s="2"/>
      <c r="R14" s="2"/>
      <c r="S14" s="2"/>
      <c r="T14" s="2"/>
      <c r="U14" s="2"/>
      <c r="V14" s="2"/>
      <c r="W14" s="5" t="e">
        <f>LARGE(E14:V14,1)+LARGE(E14:V14,2)+LARGE(E14:V14,3)+LARGE(E14:V14,4)</f>
        <v>#NUM!</v>
      </c>
    </row>
    <row r="15" spans="1:23" x14ac:dyDescent="0.25">
      <c r="A15" s="11">
        <v>12</v>
      </c>
      <c r="B15" s="11" t="s">
        <v>115</v>
      </c>
      <c r="C15" s="11">
        <v>1999</v>
      </c>
      <c r="D15" s="11" t="s">
        <v>43</v>
      </c>
      <c r="E15" s="2"/>
      <c r="F15" s="2"/>
      <c r="G15" s="2"/>
      <c r="H15" s="2"/>
      <c r="I15" s="2"/>
      <c r="J15" s="2"/>
      <c r="K15" s="2"/>
      <c r="L15" s="2">
        <v>274</v>
      </c>
      <c r="M15" s="2">
        <v>210</v>
      </c>
      <c r="N15" s="2"/>
      <c r="O15" s="2">
        <v>281</v>
      </c>
      <c r="P15" s="2"/>
      <c r="Q15" s="2"/>
      <c r="R15" s="2"/>
      <c r="S15" s="2"/>
      <c r="T15" s="2"/>
      <c r="U15" s="2"/>
      <c r="V15" s="2"/>
      <c r="W15" s="5" t="e">
        <f>LARGE(E15:V15,1)+LARGE(E15:V15,2)+LARGE(E15:V15,3)+LARGE(E15:V15,4)</f>
        <v>#NUM!</v>
      </c>
    </row>
    <row r="16" spans="1:23" x14ac:dyDescent="0.25">
      <c r="A16" s="11">
        <v>13</v>
      </c>
      <c r="B16" s="11" t="s">
        <v>513</v>
      </c>
      <c r="C16" s="11">
        <v>1999</v>
      </c>
      <c r="D16" s="11" t="s">
        <v>87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696</v>
      </c>
      <c r="Q16" s="2"/>
      <c r="R16" s="2"/>
      <c r="S16" s="2"/>
      <c r="T16" s="2"/>
      <c r="U16" s="2"/>
      <c r="V16" s="2"/>
      <c r="W16" s="5" t="e">
        <f>LARGE(E16:V16,1)+LARGE(E16:V16,2)+LARGE(E16:V16,3)+LARGE(E16:V16,4)</f>
        <v>#NUM!</v>
      </c>
    </row>
    <row r="17" spans="1:23" x14ac:dyDescent="0.25">
      <c r="A17" s="11">
        <v>14</v>
      </c>
      <c r="B17" s="11" t="s">
        <v>118</v>
      </c>
      <c r="C17" s="11">
        <v>2001</v>
      </c>
      <c r="D17" s="11" t="s">
        <v>119</v>
      </c>
      <c r="E17" s="2"/>
      <c r="F17" s="2"/>
      <c r="G17" s="2"/>
      <c r="H17" s="2"/>
      <c r="I17" s="2"/>
      <c r="J17" s="2"/>
      <c r="K17" s="2"/>
      <c r="L17" s="2">
        <v>1</v>
      </c>
      <c r="M17" s="2"/>
      <c r="N17" s="2">
        <v>414</v>
      </c>
      <c r="O17" s="2">
        <v>102</v>
      </c>
      <c r="P17" s="2"/>
      <c r="Q17" s="2"/>
      <c r="R17" s="2"/>
      <c r="S17" s="2"/>
      <c r="T17" s="2"/>
      <c r="U17" s="2"/>
      <c r="V17" s="2"/>
      <c r="W17" s="5" t="e">
        <f>LARGE(E17:V17,1)+LARGE(E17:V17,2)+LARGE(E17:V17,3)+LARGE(E17:V17,4)</f>
        <v>#NUM!</v>
      </c>
    </row>
    <row r="18" spans="1:23" x14ac:dyDescent="0.25">
      <c r="A18" s="11">
        <v>15</v>
      </c>
      <c r="B18" s="11" t="s">
        <v>120</v>
      </c>
      <c r="C18" s="11">
        <v>2000</v>
      </c>
      <c r="D18" s="11" t="s">
        <v>26</v>
      </c>
      <c r="E18" s="2"/>
      <c r="F18" s="2"/>
      <c r="G18" s="2"/>
      <c r="H18" s="2"/>
      <c r="I18" s="2"/>
      <c r="J18" s="2"/>
      <c r="K18" s="2"/>
      <c r="L18" s="2">
        <v>1</v>
      </c>
      <c r="M18" s="2"/>
      <c r="N18" s="2">
        <v>509</v>
      </c>
      <c r="O18" s="2"/>
      <c r="P18" s="2"/>
      <c r="Q18" s="2"/>
      <c r="R18" s="2"/>
      <c r="S18" s="2"/>
      <c r="T18" s="2"/>
      <c r="U18" s="2"/>
      <c r="V18" s="2"/>
      <c r="W18" s="5" t="e">
        <f>LARGE(E18:V18,1)+LARGE(E18:V18,2)+LARGE(E18:V18,3)+LARGE(E18:V18,4)</f>
        <v>#NUM!</v>
      </c>
    </row>
    <row r="19" spans="1:23" x14ac:dyDescent="0.25">
      <c r="A19" s="11">
        <v>16</v>
      </c>
      <c r="B19" s="11" t="s">
        <v>459</v>
      </c>
      <c r="C19" s="11">
        <v>2001</v>
      </c>
      <c r="D19" s="11" t="s">
        <v>12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499</v>
      </c>
      <c r="P19" s="2"/>
      <c r="Q19" s="2"/>
      <c r="R19" s="2"/>
      <c r="S19" s="2"/>
      <c r="T19" s="2"/>
      <c r="U19" s="2"/>
      <c r="V19" s="2"/>
      <c r="W19" s="5" t="e">
        <f>LARGE(E19:V19,1)+LARGE(E19:V19,2)+LARGE(E19:V19,3)+LARGE(E19:V19,4)</f>
        <v>#NUM!</v>
      </c>
    </row>
    <row r="20" spans="1:23" x14ac:dyDescent="0.25">
      <c r="A20" s="11">
        <v>17</v>
      </c>
      <c r="B20" s="11" t="s">
        <v>117</v>
      </c>
      <c r="C20" s="11">
        <v>2000</v>
      </c>
      <c r="D20" s="11" t="s">
        <v>14</v>
      </c>
      <c r="E20" s="2"/>
      <c r="F20" s="2"/>
      <c r="G20" s="2"/>
      <c r="H20" s="2"/>
      <c r="I20" s="2"/>
      <c r="J20" s="2"/>
      <c r="K20" s="2"/>
      <c r="L20" s="2">
        <v>78</v>
      </c>
      <c r="M20" s="2">
        <v>403</v>
      </c>
      <c r="N20" s="2"/>
      <c r="O20" s="2"/>
      <c r="P20" s="2"/>
      <c r="Q20" s="2"/>
      <c r="R20" s="2"/>
      <c r="S20" s="2"/>
      <c r="T20" s="2"/>
      <c r="U20" s="2"/>
      <c r="V20" s="2"/>
      <c r="W20" s="5" t="e">
        <f>LARGE(E20:V20,1)+LARGE(E20:V20,2)+LARGE(E20:V20,3)+LARGE(E20:V20,4)</f>
        <v>#NUM!</v>
      </c>
    </row>
    <row r="21" spans="1:23" x14ac:dyDescent="0.25">
      <c r="A21" s="11">
        <v>18</v>
      </c>
      <c r="B21" s="11" t="s">
        <v>460</v>
      </c>
      <c r="C21" s="11">
        <v>2001</v>
      </c>
      <c r="D21" s="11" t="s">
        <v>461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297</v>
      </c>
      <c r="P21" s="2"/>
      <c r="Q21" s="2"/>
      <c r="R21" s="2"/>
      <c r="S21" s="2"/>
      <c r="T21" s="2"/>
      <c r="U21" s="2"/>
      <c r="V21" s="2"/>
      <c r="W21" s="5" t="e">
        <f>LARGE(E21:V21,1)+LARGE(E21:V21,2)+LARGE(E21:V21,3)+LARGE(E21:V21,4)</f>
        <v>#NUM!</v>
      </c>
    </row>
    <row r="22" spans="1:23" x14ac:dyDescent="0.25">
      <c r="A22" s="11">
        <v>19</v>
      </c>
      <c r="B22" s="11" t="s">
        <v>463</v>
      </c>
      <c r="C22" s="11">
        <v>2001</v>
      </c>
      <c r="D22" s="11" t="s">
        <v>26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202</v>
      </c>
      <c r="P22" s="2"/>
      <c r="Q22" s="2"/>
      <c r="R22" s="2"/>
      <c r="S22" s="2"/>
      <c r="T22" s="2"/>
      <c r="U22" s="2"/>
      <c r="V22" s="2"/>
      <c r="W22" s="5" t="e">
        <f>LARGE(E22:V22,1)+LARGE(E22:V22,2)+LARGE(E22:V22,3)+LARGE(E22:V22,4)</f>
        <v>#NUM!</v>
      </c>
    </row>
    <row r="23" spans="1:23" x14ac:dyDescent="0.25">
      <c r="A23" s="11">
        <v>20</v>
      </c>
      <c r="B23" s="10" t="s">
        <v>526</v>
      </c>
      <c r="C23" s="10">
        <v>2001</v>
      </c>
      <c r="D23" s="10" t="s">
        <v>330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717</v>
      </c>
      <c r="R23" s="2"/>
      <c r="S23" s="2"/>
      <c r="T23" s="2"/>
      <c r="U23" s="2"/>
      <c r="V23" s="2"/>
      <c r="W23" s="5" t="e">
        <f>LARGE(E23:V23,1)+LARGE(E23:V23,2)+LARGE(E23:V23,3)+LARGE(E23:V23,4)</f>
        <v>#NUM!</v>
      </c>
    </row>
    <row r="27" spans="1:23" x14ac:dyDescent="0.25">
      <c r="B27" s="9"/>
      <c r="D27" s="9"/>
    </row>
    <row r="29" spans="1:23" x14ac:dyDescent="0.25">
      <c r="G29" s="8"/>
      <c r="I29" s="8"/>
    </row>
    <row r="30" spans="1:23" x14ac:dyDescent="0.25">
      <c r="G30" s="8"/>
      <c r="I30" s="8"/>
    </row>
    <row r="31" spans="1:23" x14ac:dyDescent="0.25">
      <c r="G31" s="8"/>
      <c r="I31" s="8"/>
    </row>
    <row r="32" spans="1:23" x14ac:dyDescent="0.25">
      <c r="G32" s="8"/>
      <c r="I32" s="8"/>
    </row>
    <row r="33" spans="7:9" x14ac:dyDescent="0.25">
      <c r="G33" s="8"/>
      <c r="I33" s="8"/>
    </row>
    <row r="34" spans="7:9" x14ac:dyDescent="0.25">
      <c r="G34" s="8"/>
      <c r="I34" s="8"/>
    </row>
    <row r="35" spans="7:9" x14ac:dyDescent="0.25">
      <c r="G35" s="8"/>
      <c r="I35" s="8"/>
    </row>
    <row r="36" spans="7:9" x14ac:dyDescent="0.25">
      <c r="G36" s="8"/>
      <c r="I36" s="8"/>
    </row>
    <row r="37" spans="7:9" x14ac:dyDescent="0.25">
      <c r="G37" s="8"/>
      <c r="I37" s="8"/>
    </row>
    <row r="38" spans="7:9" x14ac:dyDescent="0.25">
      <c r="G38" s="8"/>
      <c r="I38" s="8"/>
    </row>
    <row r="39" spans="7:9" x14ac:dyDescent="0.25">
      <c r="G39" s="8"/>
      <c r="I39" s="8"/>
    </row>
  </sheetData>
  <sortState ref="B4:Z9">
    <sortCondition descending="1" ref="W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5"/>
  <sheetViews>
    <sheetView tabSelected="1" workbookViewId="0">
      <selection activeCell="AB16" sqref="AB16"/>
    </sheetView>
  </sheetViews>
  <sheetFormatPr defaultRowHeight="15" x14ac:dyDescent="0.25"/>
  <cols>
    <col min="1" max="1" width="5.28515625" customWidth="1"/>
    <col min="2" max="2" width="19" customWidth="1"/>
    <col min="3" max="3" width="4.42578125" customWidth="1"/>
    <col min="4" max="4" width="18.5703125" customWidth="1"/>
    <col min="5" max="26" width="5.28515625" customWidth="1"/>
  </cols>
  <sheetData>
    <row r="3" spans="1:26" x14ac:dyDescent="0.25">
      <c r="A3" s="2"/>
      <c r="B3" s="1" t="s">
        <v>0</v>
      </c>
      <c r="C3" s="1" t="s">
        <v>540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56</v>
      </c>
      <c r="I3" s="1" t="s">
        <v>57</v>
      </c>
      <c r="J3" s="1" t="s">
        <v>58</v>
      </c>
      <c r="K3" s="1" t="s">
        <v>107</v>
      </c>
      <c r="L3" s="1" t="s">
        <v>6</v>
      </c>
      <c r="M3" s="1" t="s">
        <v>7</v>
      </c>
      <c r="N3" s="1" t="s">
        <v>59</v>
      </c>
      <c r="O3" s="1" t="s">
        <v>60</v>
      </c>
      <c r="P3" s="1" t="s">
        <v>61</v>
      </c>
      <c r="Q3" s="1" t="s">
        <v>8</v>
      </c>
      <c r="R3" s="1" t="s">
        <v>9</v>
      </c>
      <c r="S3" s="1" t="s">
        <v>10</v>
      </c>
      <c r="T3" s="1" t="s">
        <v>464</v>
      </c>
      <c r="U3" s="1" t="s">
        <v>531</v>
      </c>
      <c r="V3" s="1" t="s">
        <v>532</v>
      </c>
      <c r="W3" s="7" t="s">
        <v>533</v>
      </c>
      <c r="X3" s="7" t="s">
        <v>534</v>
      </c>
      <c r="Y3" s="7" t="s">
        <v>535</v>
      </c>
      <c r="Z3" s="7" t="s">
        <v>536</v>
      </c>
    </row>
    <row r="4" spans="1:26" x14ac:dyDescent="0.25">
      <c r="A4" s="2">
        <v>1</v>
      </c>
      <c r="B4" s="10" t="s">
        <v>305</v>
      </c>
      <c r="C4" s="11">
        <v>2000</v>
      </c>
      <c r="D4" s="11" t="s">
        <v>157</v>
      </c>
      <c r="E4" s="2">
        <v>882</v>
      </c>
      <c r="F4" s="2">
        <v>911</v>
      </c>
      <c r="G4" s="2">
        <v>1001</v>
      </c>
      <c r="H4" s="2">
        <v>979</v>
      </c>
      <c r="I4" s="2">
        <v>846</v>
      </c>
      <c r="J4" s="2">
        <v>863</v>
      </c>
      <c r="K4" s="2"/>
      <c r="L4" s="2">
        <v>934</v>
      </c>
      <c r="M4" s="2">
        <v>953</v>
      </c>
      <c r="N4" s="2">
        <v>1000</v>
      </c>
      <c r="O4" s="2">
        <v>1000</v>
      </c>
      <c r="P4" s="2"/>
      <c r="Q4" s="2"/>
      <c r="R4" s="2"/>
      <c r="S4" s="2"/>
      <c r="T4" s="2">
        <v>1000</v>
      </c>
      <c r="U4" s="2">
        <v>949</v>
      </c>
      <c r="V4" s="2">
        <v>1034</v>
      </c>
      <c r="W4" s="2">
        <v>942</v>
      </c>
      <c r="X4" s="2">
        <v>1073</v>
      </c>
      <c r="Y4" s="3">
        <v>1009</v>
      </c>
      <c r="Z4" s="5">
        <f t="shared" ref="Z4:Z42" si="0">LARGE(E4:X4,1)+LARGE(E4:X4,2)+LARGE(E4:X4,3)+LARGE(E4:X4,4)</f>
        <v>4108</v>
      </c>
    </row>
    <row r="5" spans="1:26" x14ac:dyDescent="0.25">
      <c r="A5" s="2">
        <v>2</v>
      </c>
      <c r="B5" s="10" t="s">
        <v>304</v>
      </c>
      <c r="C5" s="11">
        <v>2000</v>
      </c>
      <c r="D5" s="11" t="s">
        <v>87</v>
      </c>
      <c r="E5" s="2">
        <v>955</v>
      </c>
      <c r="F5" s="2">
        <v>942</v>
      </c>
      <c r="G5" s="2"/>
      <c r="H5" s="2"/>
      <c r="I5" s="2"/>
      <c r="J5" s="2"/>
      <c r="K5" s="2"/>
      <c r="L5" s="2">
        <v>979</v>
      </c>
      <c r="M5" s="2">
        <v>991</v>
      </c>
      <c r="N5" s="2"/>
      <c r="O5" s="2">
        <v>989</v>
      </c>
      <c r="P5" s="2"/>
      <c r="Q5" s="2">
        <v>953</v>
      </c>
      <c r="R5" s="2">
        <v>942</v>
      </c>
      <c r="S5" s="2">
        <v>964</v>
      </c>
      <c r="T5" s="2">
        <v>969</v>
      </c>
      <c r="U5" s="2">
        <v>1008</v>
      </c>
      <c r="V5" s="2">
        <v>925</v>
      </c>
      <c r="W5" s="3"/>
      <c r="X5" s="3"/>
      <c r="Y5" s="2"/>
      <c r="Z5" s="5">
        <f t="shared" si="0"/>
        <v>3967</v>
      </c>
    </row>
    <row r="6" spans="1:26" x14ac:dyDescent="0.25">
      <c r="A6" s="2">
        <v>3</v>
      </c>
      <c r="B6" s="10" t="s">
        <v>306</v>
      </c>
      <c r="C6" s="11">
        <v>2001</v>
      </c>
      <c r="D6" s="11" t="s">
        <v>137</v>
      </c>
      <c r="E6" s="2">
        <v>843</v>
      </c>
      <c r="F6" s="2">
        <v>792</v>
      </c>
      <c r="G6" s="2">
        <v>955</v>
      </c>
      <c r="H6" s="2"/>
      <c r="I6" s="2"/>
      <c r="J6" s="2"/>
      <c r="K6" s="2"/>
      <c r="L6" s="2">
        <v>937</v>
      </c>
      <c r="M6" s="2">
        <v>909</v>
      </c>
      <c r="N6" s="2">
        <v>872</v>
      </c>
      <c r="O6" s="2">
        <v>946</v>
      </c>
      <c r="P6" s="2">
        <v>1000</v>
      </c>
      <c r="Q6" s="2"/>
      <c r="R6" s="2"/>
      <c r="S6" s="2"/>
      <c r="T6" s="2">
        <v>926</v>
      </c>
      <c r="U6" s="2">
        <v>942</v>
      </c>
      <c r="V6" s="2">
        <v>684</v>
      </c>
      <c r="W6" s="2">
        <v>839</v>
      </c>
      <c r="X6" s="2">
        <v>937</v>
      </c>
      <c r="Y6" s="3">
        <v>943</v>
      </c>
      <c r="Z6" s="5">
        <f t="shared" si="0"/>
        <v>3843</v>
      </c>
    </row>
    <row r="7" spans="1:26" x14ac:dyDescent="0.25">
      <c r="A7" s="2">
        <v>4</v>
      </c>
      <c r="B7" s="10" t="s">
        <v>308</v>
      </c>
      <c r="C7" s="11">
        <v>2000</v>
      </c>
      <c r="D7" s="11" t="s">
        <v>137</v>
      </c>
      <c r="E7" s="2"/>
      <c r="F7" s="2"/>
      <c r="G7" s="2"/>
      <c r="H7" s="2"/>
      <c r="I7" s="2"/>
      <c r="J7" s="2"/>
      <c r="K7" s="2"/>
      <c r="L7" s="2">
        <v>918</v>
      </c>
      <c r="M7" s="2">
        <v>925</v>
      </c>
      <c r="N7" s="2"/>
      <c r="O7" s="2">
        <v>936</v>
      </c>
      <c r="P7" s="2"/>
      <c r="Q7" s="2">
        <v>940</v>
      </c>
      <c r="R7" s="2">
        <v>829</v>
      </c>
      <c r="S7" s="2">
        <v>906</v>
      </c>
      <c r="T7" s="2">
        <v>835</v>
      </c>
      <c r="U7" s="2">
        <v>726</v>
      </c>
      <c r="V7" s="2">
        <v>890</v>
      </c>
      <c r="W7" s="3">
        <v>950</v>
      </c>
      <c r="X7" s="3">
        <v>895</v>
      </c>
      <c r="Y7" s="3">
        <v>938</v>
      </c>
      <c r="Z7" s="5">
        <f t="shared" si="0"/>
        <v>3751</v>
      </c>
    </row>
    <row r="8" spans="1:26" x14ac:dyDescent="0.25">
      <c r="A8" s="2">
        <v>5</v>
      </c>
      <c r="B8" s="16" t="s">
        <v>307</v>
      </c>
      <c r="C8" s="11">
        <v>2000</v>
      </c>
      <c r="D8" s="11" t="s">
        <v>122</v>
      </c>
      <c r="E8" s="2">
        <v>791</v>
      </c>
      <c r="F8" s="2">
        <v>896</v>
      </c>
      <c r="G8" s="2">
        <v>923</v>
      </c>
      <c r="H8" s="2"/>
      <c r="I8" s="2"/>
      <c r="J8" s="2"/>
      <c r="K8" s="2"/>
      <c r="L8" s="2">
        <v>950</v>
      </c>
      <c r="M8" s="2">
        <v>920</v>
      </c>
      <c r="N8" s="2"/>
      <c r="O8" s="2"/>
      <c r="P8" s="2"/>
      <c r="Q8" s="2"/>
      <c r="R8" s="2"/>
      <c r="S8" s="2"/>
      <c r="T8" s="2">
        <v>862</v>
      </c>
      <c r="U8" s="2"/>
      <c r="V8" s="2"/>
      <c r="W8" s="2"/>
      <c r="X8" s="2"/>
      <c r="Y8" s="2"/>
      <c r="Z8" s="5">
        <f t="shared" si="0"/>
        <v>3689</v>
      </c>
    </row>
    <row r="9" spans="1:26" x14ac:dyDescent="0.25">
      <c r="A9" s="2">
        <v>6</v>
      </c>
      <c r="B9" s="11" t="s">
        <v>309</v>
      </c>
      <c r="C9" s="11">
        <v>2001</v>
      </c>
      <c r="D9" s="11" t="s">
        <v>43</v>
      </c>
      <c r="E9" s="2"/>
      <c r="F9" s="2"/>
      <c r="G9" s="2"/>
      <c r="H9" s="2"/>
      <c r="I9" s="2"/>
      <c r="J9" s="2"/>
      <c r="K9" s="2"/>
      <c r="L9" s="2">
        <v>822</v>
      </c>
      <c r="M9" s="2">
        <v>847</v>
      </c>
      <c r="N9" s="2">
        <v>954</v>
      </c>
      <c r="O9" s="2">
        <v>769</v>
      </c>
      <c r="P9" s="2">
        <v>869</v>
      </c>
      <c r="Q9" s="2"/>
      <c r="R9" s="2"/>
      <c r="S9" s="2"/>
      <c r="T9" s="2">
        <v>827</v>
      </c>
      <c r="U9" s="2"/>
      <c r="V9" s="2"/>
      <c r="W9" s="2"/>
      <c r="X9" s="2"/>
      <c r="Y9" s="2"/>
      <c r="Z9" s="5">
        <f t="shared" si="0"/>
        <v>3497</v>
      </c>
    </row>
    <row r="10" spans="1:26" x14ac:dyDescent="0.25">
      <c r="A10" s="2">
        <v>7</v>
      </c>
      <c r="B10" s="10" t="s">
        <v>380</v>
      </c>
      <c r="C10" s="11">
        <v>2001</v>
      </c>
      <c r="D10" s="10" t="s">
        <v>87</v>
      </c>
      <c r="E10" s="2"/>
      <c r="F10" s="2"/>
      <c r="G10" s="2"/>
      <c r="H10" s="2"/>
      <c r="I10" s="2"/>
      <c r="J10" s="2"/>
      <c r="K10" s="2"/>
      <c r="L10" s="2"/>
      <c r="M10" s="2"/>
      <c r="N10" s="2">
        <v>749</v>
      </c>
      <c r="O10" s="2">
        <v>863</v>
      </c>
      <c r="P10" s="2">
        <v>830</v>
      </c>
      <c r="Q10" s="2"/>
      <c r="R10" s="2"/>
      <c r="S10" s="2"/>
      <c r="T10" s="2">
        <v>800</v>
      </c>
      <c r="U10" s="2"/>
      <c r="V10" s="2"/>
      <c r="W10" s="2">
        <v>749</v>
      </c>
      <c r="X10" s="2">
        <v>888</v>
      </c>
      <c r="Y10" s="2">
        <v>711</v>
      </c>
      <c r="Z10" s="5">
        <f t="shared" si="0"/>
        <v>3381</v>
      </c>
    </row>
    <row r="11" spans="1:26" x14ac:dyDescent="0.25">
      <c r="A11" s="2">
        <v>8</v>
      </c>
      <c r="B11" s="11" t="s">
        <v>310</v>
      </c>
      <c r="C11" s="11">
        <v>1999</v>
      </c>
      <c r="D11" s="11" t="s">
        <v>94</v>
      </c>
      <c r="E11" s="2"/>
      <c r="F11" s="2"/>
      <c r="G11" s="2"/>
      <c r="H11" s="2"/>
      <c r="I11" s="2"/>
      <c r="J11" s="2"/>
      <c r="K11" s="2"/>
      <c r="L11" s="2">
        <v>705</v>
      </c>
      <c r="M11" s="2">
        <v>708</v>
      </c>
      <c r="N11" s="2">
        <v>621</v>
      </c>
      <c r="O11" s="2">
        <v>741</v>
      </c>
      <c r="P11" s="2">
        <v>773</v>
      </c>
      <c r="Q11" s="2">
        <v>444</v>
      </c>
      <c r="R11" s="2">
        <v>687</v>
      </c>
      <c r="S11" s="2"/>
      <c r="T11" s="2">
        <v>626</v>
      </c>
      <c r="U11" s="2"/>
      <c r="V11" s="2"/>
      <c r="W11" s="2"/>
      <c r="X11" s="2"/>
      <c r="Y11" s="2"/>
      <c r="Z11" s="5">
        <f t="shared" si="0"/>
        <v>2927</v>
      </c>
    </row>
    <row r="12" spans="1:26" x14ac:dyDescent="0.25">
      <c r="A12" s="2">
        <v>9</v>
      </c>
      <c r="B12" s="10" t="s">
        <v>381</v>
      </c>
      <c r="C12" s="11">
        <v>2001</v>
      </c>
      <c r="D12" s="10" t="s">
        <v>87</v>
      </c>
      <c r="E12" s="2"/>
      <c r="F12" s="2"/>
      <c r="G12" s="2"/>
      <c r="H12" s="2"/>
      <c r="I12" s="2"/>
      <c r="J12" s="2"/>
      <c r="K12" s="2"/>
      <c r="L12" s="2"/>
      <c r="M12" s="2"/>
      <c r="N12" s="2">
        <v>683</v>
      </c>
      <c r="O12" s="2">
        <v>802</v>
      </c>
      <c r="P12" s="2">
        <v>686</v>
      </c>
      <c r="Q12" s="2"/>
      <c r="R12" s="2"/>
      <c r="S12" s="2"/>
      <c r="T12" s="2">
        <v>698</v>
      </c>
      <c r="U12" s="2"/>
      <c r="V12" s="2"/>
      <c r="W12" s="2">
        <v>432</v>
      </c>
      <c r="X12" s="2">
        <v>616</v>
      </c>
      <c r="Y12" s="2">
        <v>558</v>
      </c>
      <c r="Z12" s="5">
        <f t="shared" si="0"/>
        <v>2869</v>
      </c>
    </row>
    <row r="13" spans="1:26" x14ac:dyDescent="0.25">
      <c r="A13" s="2">
        <v>10</v>
      </c>
      <c r="B13" s="11" t="s">
        <v>313</v>
      </c>
      <c r="C13" s="11">
        <v>2000</v>
      </c>
      <c r="D13" s="11" t="s">
        <v>30</v>
      </c>
      <c r="E13" s="2"/>
      <c r="F13" s="2"/>
      <c r="G13" s="2"/>
      <c r="H13" s="2"/>
      <c r="I13" s="2"/>
      <c r="J13" s="2"/>
      <c r="K13" s="2"/>
      <c r="L13" s="2">
        <v>565</v>
      </c>
      <c r="M13" s="2">
        <v>678</v>
      </c>
      <c r="N13" s="2">
        <v>652</v>
      </c>
      <c r="O13" s="2">
        <v>60</v>
      </c>
      <c r="P13" s="2">
        <v>731</v>
      </c>
      <c r="Q13" s="2"/>
      <c r="R13" s="2"/>
      <c r="S13" s="2"/>
      <c r="T13" s="2">
        <v>678</v>
      </c>
      <c r="U13" s="2"/>
      <c r="V13" s="2"/>
      <c r="W13" s="2"/>
      <c r="X13" s="2"/>
      <c r="Y13" s="2"/>
      <c r="Z13" s="5">
        <f t="shared" si="0"/>
        <v>2739</v>
      </c>
    </row>
    <row r="14" spans="1:26" x14ac:dyDescent="0.25">
      <c r="A14" s="2">
        <v>11</v>
      </c>
      <c r="B14" s="10" t="s">
        <v>382</v>
      </c>
      <c r="C14" s="11">
        <v>2000</v>
      </c>
      <c r="D14" s="10" t="s">
        <v>137</v>
      </c>
      <c r="E14" s="2"/>
      <c r="F14" s="2"/>
      <c r="G14" s="2"/>
      <c r="H14" s="2"/>
      <c r="I14" s="2"/>
      <c r="J14" s="2"/>
      <c r="K14" s="2"/>
      <c r="L14" s="2"/>
      <c r="M14" s="2"/>
      <c r="N14" s="2">
        <v>572</v>
      </c>
      <c r="O14" s="2">
        <v>516</v>
      </c>
      <c r="P14" s="2">
        <v>619</v>
      </c>
      <c r="Q14" s="2"/>
      <c r="R14" s="2"/>
      <c r="S14" s="2"/>
      <c r="T14" s="2">
        <v>367</v>
      </c>
      <c r="U14" s="2"/>
      <c r="V14" s="2"/>
      <c r="W14" s="2"/>
      <c r="X14" s="2"/>
      <c r="Y14" s="2"/>
      <c r="Z14" s="5">
        <f t="shared" si="0"/>
        <v>2074</v>
      </c>
    </row>
    <row r="15" spans="1:26" x14ac:dyDescent="0.25">
      <c r="A15" s="2">
        <v>12</v>
      </c>
      <c r="B15" s="11" t="s">
        <v>317</v>
      </c>
      <c r="C15" s="11">
        <v>1999</v>
      </c>
      <c r="D15" s="11" t="s">
        <v>137</v>
      </c>
      <c r="E15" s="2"/>
      <c r="F15" s="2"/>
      <c r="G15" s="2"/>
      <c r="H15" s="2"/>
      <c r="I15" s="2"/>
      <c r="J15" s="2"/>
      <c r="K15" s="2"/>
      <c r="L15" s="2">
        <v>400</v>
      </c>
      <c r="M15" s="2">
        <v>375</v>
      </c>
      <c r="N15" s="2">
        <v>527</v>
      </c>
      <c r="O15" s="2">
        <v>543</v>
      </c>
      <c r="P15" s="2">
        <v>189</v>
      </c>
      <c r="Q15" s="2"/>
      <c r="R15" s="2"/>
      <c r="S15" s="2"/>
      <c r="T15" s="2">
        <v>394</v>
      </c>
      <c r="U15" s="2"/>
      <c r="V15" s="2"/>
      <c r="W15" s="2"/>
      <c r="X15" s="2"/>
      <c r="Y15" s="2"/>
      <c r="Z15" s="5">
        <f t="shared" si="0"/>
        <v>1864</v>
      </c>
    </row>
    <row r="16" spans="1:26" x14ac:dyDescent="0.25">
      <c r="A16" s="2">
        <v>13</v>
      </c>
      <c r="B16" s="10" t="s">
        <v>439</v>
      </c>
      <c r="C16" s="11">
        <v>2001</v>
      </c>
      <c r="D16" s="10" t="s">
        <v>255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398</v>
      </c>
      <c r="P16" s="2">
        <v>411</v>
      </c>
      <c r="Q16" s="2"/>
      <c r="R16" s="2"/>
      <c r="S16" s="2"/>
      <c r="T16" s="2"/>
      <c r="U16" s="2">
        <v>499</v>
      </c>
      <c r="V16" s="2">
        <v>507</v>
      </c>
      <c r="W16" s="2"/>
      <c r="X16" s="2"/>
      <c r="Y16" s="2"/>
      <c r="Z16" s="5">
        <f t="shared" si="0"/>
        <v>1815</v>
      </c>
    </row>
    <row r="17" spans="1:26" x14ac:dyDescent="0.25">
      <c r="A17" s="2">
        <v>14</v>
      </c>
      <c r="B17" s="11" t="s">
        <v>319</v>
      </c>
      <c r="C17" s="11">
        <v>2001</v>
      </c>
      <c r="D17" s="11" t="s">
        <v>87</v>
      </c>
      <c r="E17" s="2"/>
      <c r="F17" s="2"/>
      <c r="G17" s="2"/>
      <c r="H17" s="2"/>
      <c r="I17" s="2"/>
      <c r="J17" s="2"/>
      <c r="K17" s="2"/>
      <c r="L17" s="2">
        <v>346</v>
      </c>
      <c r="M17" s="2">
        <v>411</v>
      </c>
      <c r="N17" s="2">
        <v>220</v>
      </c>
      <c r="O17" s="2">
        <v>290</v>
      </c>
      <c r="P17" s="2"/>
      <c r="Q17" s="2"/>
      <c r="R17" s="2"/>
      <c r="S17" s="2"/>
      <c r="T17" s="2">
        <v>257</v>
      </c>
      <c r="U17" s="2"/>
      <c r="V17" s="2"/>
      <c r="W17" s="2"/>
      <c r="X17" s="2"/>
      <c r="Y17" s="2"/>
      <c r="Z17" s="5">
        <f t="shared" si="0"/>
        <v>1304</v>
      </c>
    </row>
    <row r="18" spans="1:26" x14ac:dyDescent="0.25">
      <c r="A18" s="2">
        <v>15</v>
      </c>
      <c r="B18" s="10" t="s">
        <v>383</v>
      </c>
      <c r="C18" s="11">
        <v>2001</v>
      </c>
      <c r="D18" s="10" t="s">
        <v>30</v>
      </c>
      <c r="E18" s="2"/>
      <c r="F18" s="2"/>
      <c r="G18" s="2"/>
      <c r="H18" s="2"/>
      <c r="I18" s="2"/>
      <c r="J18" s="2"/>
      <c r="K18" s="2"/>
      <c r="L18" s="2"/>
      <c r="M18" s="2"/>
      <c r="N18" s="2">
        <v>503</v>
      </c>
      <c r="O18" s="2">
        <v>663</v>
      </c>
      <c r="P18" s="2">
        <v>472</v>
      </c>
      <c r="Q18" s="2"/>
      <c r="R18" s="2"/>
      <c r="S18" s="2"/>
      <c r="T18" s="2"/>
      <c r="U18" s="2"/>
      <c r="V18" s="2"/>
      <c r="W18" s="2"/>
      <c r="X18" s="2"/>
      <c r="Y18" s="2"/>
      <c r="Z18" s="5" t="e">
        <f t="shared" si="0"/>
        <v>#NUM!</v>
      </c>
    </row>
    <row r="19" spans="1:26" x14ac:dyDescent="0.25">
      <c r="A19" s="2">
        <v>16</v>
      </c>
      <c r="B19" s="10" t="s">
        <v>379</v>
      </c>
      <c r="C19" s="11">
        <v>2001</v>
      </c>
      <c r="D19" s="10" t="s">
        <v>130</v>
      </c>
      <c r="E19" s="2"/>
      <c r="F19" s="2"/>
      <c r="G19" s="2"/>
      <c r="H19" s="2"/>
      <c r="I19" s="2"/>
      <c r="J19" s="2"/>
      <c r="K19" s="2"/>
      <c r="L19" s="2"/>
      <c r="M19" s="2"/>
      <c r="N19" s="2">
        <v>764</v>
      </c>
      <c r="O19" s="2">
        <v>740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5" t="e">
        <f t="shared" si="0"/>
        <v>#NUM!</v>
      </c>
    </row>
    <row r="20" spans="1:26" x14ac:dyDescent="0.25">
      <c r="A20" s="2">
        <v>17</v>
      </c>
      <c r="B20" s="11" t="s">
        <v>311</v>
      </c>
      <c r="C20" s="11">
        <v>1999</v>
      </c>
      <c r="D20" s="11" t="s">
        <v>137</v>
      </c>
      <c r="E20" s="2"/>
      <c r="F20" s="2"/>
      <c r="G20" s="2"/>
      <c r="H20" s="2"/>
      <c r="I20" s="2"/>
      <c r="J20" s="2"/>
      <c r="K20" s="2"/>
      <c r="L20" s="2">
        <v>618</v>
      </c>
      <c r="M20" s="2">
        <v>641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5" t="e">
        <f t="shared" si="0"/>
        <v>#NUM!</v>
      </c>
    </row>
    <row r="21" spans="1:26" x14ac:dyDescent="0.25">
      <c r="A21" s="2">
        <v>18</v>
      </c>
      <c r="B21" s="11" t="s">
        <v>312</v>
      </c>
      <c r="C21" s="11">
        <v>2001</v>
      </c>
      <c r="D21" s="11" t="s">
        <v>24</v>
      </c>
      <c r="E21" s="2"/>
      <c r="F21" s="2"/>
      <c r="G21" s="2"/>
      <c r="H21" s="2"/>
      <c r="I21" s="2"/>
      <c r="J21" s="2"/>
      <c r="K21" s="2"/>
      <c r="L21" s="2">
        <v>609</v>
      </c>
      <c r="M21" s="2">
        <v>632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5" t="e">
        <f t="shared" si="0"/>
        <v>#NUM!</v>
      </c>
    </row>
    <row r="22" spans="1:26" x14ac:dyDescent="0.25">
      <c r="A22" s="2">
        <v>19</v>
      </c>
      <c r="B22" s="11" t="s">
        <v>315</v>
      </c>
      <c r="C22" s="11">
        <v>2000</v>
      </c>
      <c r="D22" s="11" t="s">
        <v>253</v>
      </c>
      <c r="E22" s="2"/>
      <c r="F22" s="2"/>
      <c r="G22" s="2"/>
      <c r="H22" s="2"/>
      <c r="I22" s="2"/>
      <c r="J22" s="2"/>
      <c r="K22" s="2"/>
      <c r="L22" s="2">
        <v>444</v>
      </c>
      <c r="M22" s="2">
        <v>488</v>
      </c>
      <c r="N22" s="2"/>
      <c r="O22" s="2"/>
      <c r="P22" s="2"/>
      <c r="Q22" s="2"/>
      <c r="R22" s="2"/>
      <c r="S22" s="2"/>
      <c r="T22" s="2">
        <v>214</v>
      </c>
      <c r="U22" s="2"/>
      <c r="V22" s="2"/>
      <c r="W22" s="2"/>
      <c r="X22" s="2"/>
      <c r="Y22" s="2"/>
      <c r="Z22" s="5" t="e">
        <f t="shared" si="0"/>
        <v>#NUM!</v>
      </c>
    </row>
    <row r="23" spans="1:26" x14ac:dyDescent="0.25">
      <c r="A23" s="2">
        <v>20</v>
      </c>
      <c r="B23" s="10" t="s">
        <v>386</v>
      </c>
      <c r="C23" s="11">
        <v>1999</v>
      </c>
      <c r="D23" s="10" t="s">
        <v>30</v>
      </c>
      <c r="E23" s="2"/>
      <c r="F23" s="2"/>
      <c r="G23" s="2"/>
      <c r="H23" s="2"/>
      <c r="I23" s="2"/>
      <c r="J23" s="2"/>
      <c r="K23" s="2"/>
      <c r="L23" s="2"/>
      <c r="M23" s="2"/>
      <c r="N23" s="2">
        <v>334</v>
      </c>
      <c r="O23" s="2"/>
      <c r="P23" s="2">
        <v>569</v>
      </c>
      <c r="Q23" s="2"/>
      <c r="R23" s="2"/>
      <c r="S23" s="2"/>
      <c r="T23" s="2">
        <v>724</v>
      </c>
      <c r="U23" s="2"/>
      <c r="V23" s="2"/>
      <c r="W23" s="2"/>
      <c r="X23" s="2"/>
      <c r="Y23" s="2"/>
      <c r="Z23" s="5" t="e">
        <f t="shared" si="0"/>
        <v>#NUM!</v>
      </c>
    </row>
    <row r="24" spans="1:26" x14ac:dyDescent="0.25">
      <c r="A24" s="2">
        <v>21</v>
      </c>
      <c r="B24" s="11" t="s">
        <v>316</v>
      </c>
      <c r="C24" s="11">
        <v>2000</v>
      </c>
      <c r="D24" s="11" t="s">
        <v>137</v>
      </c>
      <c r="E24" s="2"/>
      <c r="F24" s="2"/>
      <c r="G24" s="2"/>
      <c r="H24" s="2"/>
      <c r="I24" s="2"/>
      <c r="J24" s="2"/>
      <c r="K24" s="2"/>
      <c r="L24" s="2">
        <v>432</v>
      </c>
      <c r="M24" s="2">
        <v>394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5" t="e">
        <f t="shared" si="0"/>
        <v>#NUM!</v>
      </c>
    </row>
    <row r="25" spans="1:26" x14ac:dyDescent="0.25">
      <c r="A25" s="2">
        <v>22</v>
      </c>
      <c r="B25" s="10" t="s">
        <v>384</v>
      </c>
      <c r="C25" s="11">
        <v>1999</v>
      </c>
      <c r="D25" s="10" t="s">
        <v>179</v>
      </c>
      <c r="E25" s="2"/>
      <c r="F25" s="2"/>
      <c r="G25" s="2"/>
      <c r="H25" s="2"/>
      <c r="I25" s="2"/>
      <c r="J25" s="2"/>
      <c r="K25" s="2"/>
      <c r="L25" s="2"/>
      <c r="M25" s="2"/>
      <c r="N25" s="2">
        <v>440</v>
      </c>
      <c r="O25" s="2">
        <v>174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5" t="e">
        <f t="shared" si="0"/>
        <v>#NUM!</v>
      </c>
    </row>
    <row r="26" spans="1:26" x14ac:dyDescent="0.25">
      <c r="A26" s="2">
        <v>23</v>
      </c>
      <c r="B26" s="11" t="s">
        <v>320</v>
      </c>
      <c r="C26" s="11">
        <v>1999</v>
      </c>
      <c r="D26" s="11" t="s">
        <v>179</v>
      </c>
      <c r="E26" s="2"/>
      <c r="F26" s="2"/>
      <c r="G26" s="2"/>
      <c r="H26" s="2"/>
      <c r="I26" s="2"/>
      <c r="J26" s="2"/>
      <c r="K26" s="2"/>
      <c r="L26" s="2">
        <v>166</v>
      </c>
      <c r="M26" s="2"/>
      <c r="N26" s="2"/>
      <c r="O26" s="2">
        <v>203</v>
      </c>
      <c r="P26" s="2">
        <v>228</v>
      </c>
      <c r="Q26" s="2"/>
      <c r="R26" s="2"/>
      <c r="S26" s="2"/>
      <c r="T26" s="2"/>
      <c r="U26" s="2"/>
      <c r="V26" s="2"/>
      <c r="W26" s="2"/>
      <c r="X26" s="2"/>
      <c r="Y26" s="2"/>
      <c r="Z26" s="5" t="e">
        <f t="shared" si="0"/>
        <v>#NUM!</v>
      </c>
    </row>
    <row r="27" spans="1:26" x14ac:dyDescent="0.25">
      <c r="A27" s="2">
        <v>24</v>
      </c>
      <c r="B27" s="11" t="s">
        <v>324</v>
      </c>
      <c r="C27" s="11">
        <v>2001</v>
      </c>
      <c r="D27" s="11" t="s">
        <v>137</v>
      </c>
      <c r="E27" s="2"/>
      <c r="F27" s="2"/>
      <c r="G27" s="2"/>
      <c r="H27" s="2"/>
      <c r="I27" s="2"/>
      <c r="J27" s="2"/>
      <c r="K27" s="2"/>
      <c r="L27" s="2"/>
      <c r="M27" s="2">
        <v>519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5" t="e">
        <f t="shared" si="0"/>
        <v>#NUM!</v>
      </c>
    </row>
    <row r="28" spans="1:26" x14ac:dyDescent="0.25">
      <c r="A28" s="2">
        <v>25</v>
      </c>
      <c r="B28" s="11" t="s">
        <v>314</v>
      </c>
      <c r="C28" s="11">
        <v>1999</v>
      </c>
      <c r="D28" s="11" t="s">
        <v>157</v>
      </c>
      <c r="E28" s="2"/>
      <c r="F28" s="2"/>
      <c r="G28" s="2"/>
      <c r="H28" s="2"/>
      <c r="I28" s="2"/>
      <c r="J28" s="2"/>
      <c r="K28" s="2"/>
      <c r="L28" s="2">
        <v>481</v>
      </c>
      <c r="M28" s="2"/>
      <c r="N28" s="2"/>
      <c r="O28" s="2"/>
      <c r="P28" s="2"/>
      <c r="Q28" s="2"/>
      <c r="R28" s="2"/>
      <c r="S28" s="2"/>
      <c r="T28" s="2"/>
      <c r="U28" s="2">
        <v>0</v>
      </c>
      <c r="V28" s="2"/>
      <c r="W28" s="2"/>
      <c r="X28" s="2"/>
      <c r="Y28" s="2"/>
      <c r="Z28" s="5" t="e">
        <f t="shared" si="0"/>
        <v>#NUM!</v>
      </c>
    </row>
    <row r="29" spans="1:26" x14ac:dyDescent="0.25">
      <c r="A29" s="2">
        <v>26</v>
      </c>
      <c r="B29" s="11" t="s">
        <v>318</v>
      </c>
      <c r="C29" s="11">
        <v>2000</v>
      </c>
      <c r="D29" s="11" t="s">
        <v>179</v>
      </c>
      <c r="E29" s="2"/>
      <c r="F29" s="2"/>
      <c r="G29" s="2"/>
      <c r="H29" s="2"/>
      <c r="I29" s="2"/>
      <c r="J29" s="2"/>
      <c r="K29" s="2"/>
      <c r="L29" s="2">
        <v>377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5" t="e">
        <f t="shared" si="0"/>
        <v>#NUM!</v>
      </c>
    </row>
    <row r="30" spans="1:26" x14ac:dyDescent="0.25">
      <c r="A30" s="2">
        <v>27</v>
      </c>
      <c r="B30" s="10" t="s">
        <v>385</v>
      </c>
      <c r="C30" s="11">
        <v>2001</v>
      </c>
      <c r="D30" s="10" t="s">
        <v>72</v>
      </c>
      <c r="E30" s="2"/>
      <c r="F30" s="2"/>
      <c r="G30" s="2"/>
      <c r="H30" s="2"/>
      <c r="I30" s="2"/>
      <c r="J30" s="2"/>
      <c r="K30" s="2"/>
      <c r="L30" s="2"/>
      <c r="M30" s="2"/>
      <c r="N30" s="2">
        <v>339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5" t="e">
        <f t="shared" si="0"/>
        <v>#NUM!</v>
      </c>
    </row>
    <row r="31" spans="1:26" x14ac:dyDescent="0.25">
      <c r="A31" s="2">
        <v>28</v>
      </c>
      <c r="B31" s="10" t="s">
        <v>440</v>
      </c>
      <c r="C31" s="11">
        <v>2001</v>
      </c>
      <c r="D31" s="10" t="s">
        <v>133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175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5" t="e">
        <f t="shared" si="0"/>
        <v>#NUM!</v>
      </c>
    </row>
    <row r="32" spans="1:26" x14ac:dyDescent="0.25">
      <c r="A32" s="2">
        <v>29</v>
      </c>
      <c r="B32" s="10" t="s">
        <v>505</v>
      </c>
      <c r="C32" s="10">
        <v>2001</v>
      </c>
      <c r="D32" s="10" t="s">
        <v>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v>148</v>
      </c>
      <c r="Q32" s="2"/>
      <c r="R32" s="2"/>
      <c r="S32" s="2"/>
      <c r="T32" s="2"/>
      <c r="U32" s="2"/>
      <c r="V32" s="2"/>
      <c r="W32" s="2"/>
      <c r="X32" s="2"/>
      <c r="Y32" s="2"/>
      <c r="Z32" s="5" t="e">
        <f t="shared" si="0"/>
        <v>#NUM!</v>
      </c>
    </row>
    <row r="33" spans="1:26" x14ac:dyDescent="0.25">
      <c r="A33" s="2">
        <v>30</v>
      </c>
      <c r="B33" s="11" t="s">
        <v>321</v>
      </c>
      <c r="C33" s="11">
        <v>2000</v>
      </c>
      <c r="D33" s="11" t="s">
        <v>253</v>
      </c>
      <c r="E33" s="2"/>
      <c r="F33" s="2"/>
      <c r="G33" s="2"/>
      <c r="H33" s="2"/>
      <c r="I33" s="2"/>
      <c r="J33" s="2"/>
      <c r="K33" s="2"/>
      <c r="L33" s="2">
        <v>68</v>
      </c>
      <c r="M33" s="2">
        <v>1</v>
      </c>
      <c r="N33" s="2"/>
      <c r="O33" s="2"/>
      <c r="P33" s="2"/>
      <c r="Q33" s="2"/>
      <c r="R33" s="2"/>
      <c r="S33" s="2"/>
      <c r="T33" s="2">
        <v>1</v>
      </c>
      <c r="U33" s="2"/>
      <c r="V33" s="2"/>
      <c r="W33" s="2"/>
      <c r="X33" s="2"/>
      <c r="Y33" s="2"/>
      <c r="Z33" s="5" t="e">
        <f t="shared" si="0"/>
        <v>#NUM!</v>
      </c>
    </row>
    <row r="34" spans="1:26" x14ac:dyDescent="0.25">
      <c r="A34" s="2">
        <v>31</v>
      </c>
      <c r="B34" s="11" t="s">
        <v>322</v>
      </c>
      <c r="C34" s="11">
        <v>2001</v>
      </c>
      <c r="D34" s="11" t="s">
        <v>85</v>
      </c>
      <c r="E34" s="2"/>
      <c r="F34" s="2"/>
      <c r="G34" s="2"/>
      <c r="H34" s="2"/>
      <c r="I34" s="2"/>
      <c r="J34" s="2"/>
      <c r="K34" s="2"/>
      <c r="L34" s="2">
        <v>23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5" t="e">
        <f t="shared" si="0"/>
        <v>#NUM!</v>
      </c>
    </row>
    <row r="35" spans="1:26" x14ac:dyDescent="0.25">
      <c r="A35" s="2">
        <v>32</v>
      </c>
      <c r="B35" s="10" t="s">
        <v>506</v>
      </c>
      <c r="C35" s="10">
        <v>1999</v>
      </c>
      <c r="D35" s="10" t="s">
        <v>157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20</v>
      </c>
      <c r="Q35" s="2"/>
      <c r="R35" s="2"/>
      <c r="S35" s="2"/>
      <c r="T35" s="2"/>
      <c r="U35" s="2"/>
      <c r="V35" s="2"/>
      <c r="W35" s="2"/>
      <c r="X35" s="2"/>
      <c r="Y35" s="2"/>
      <c r="Z35" s="5" t="e">
        <f t="shared" si="0"/>
        <v>#NUM!</v>
      </c>
    </row>
    <row r="36" spans="1:26" x14ac:dyDescent="0.25">
      <c r="A36" s="2">
        <v>33</v>
      </c>
      <c r="B36" s="10" t="s">
        <v>441</v>
      </c>
      <c r="C36" s="11">
        <v>2001</v>
      </c>
      <c r="D36" s="10" t="s">
        <v>179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1</v>
      </c>
      <c r="P36" s="2">
        <v>1</v>
      </c>
      <c r="Q36" s="2"/>
      <c r="R36" s="2"/>
      <c r="S36" s="2"/>
      <c r="T36" s="2"/>
      <c r="U36" s="2"/>
      <c r="V36" s="2"/>
      <c r="W36" s="2"/>
      <c r="X36" s="2"/>
      <c r="Y36" s="2"/>
      <c r="Z36" s="5" t="e">
        <f t="shared" si="0"/>
        <v>#NUM!</v>
      </c>
    </row>
    <row r="37" spans="1:26" x14ac:dyDescent="0.25">
      <c r="A37" s="2">
        <v>34</v>
      </c>
      <c r="B37" s="10" t="s">
        <v>442</v>
      </c>
      <c r="C37" s="11">
        <v>2000</v>
      </c>
      <c r="D37" s="10" t="s">
        <v>80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1</v>
      </c>
      <c r="P37" s="2">
        <v>1</v>
      </c>
      <c r="Q37" s="2"/>
      <c r="R37" s="2"/>
      <c r="S37" s="2"/>
      <c r="T37" s="2"/>
      <c r="U37" s="2"/>
      <c r="V37" s="2"/>
      <c r="W37" s="2"/>
      <c r="X37" s="2"/>
      <c r="Y37" s="2"/>
      <c r="Z37" s="5" t="e">
        <f t="shared" si="0"/>
        <v>#NUM!</v>
      </c>
    </row>
    <row r="38" spans="1:26" x14ac:dyDescent="0.25">
      <c r="A38" s="2">
        <v>35</v>
      </c>
      <c r="B38" s="11" t="s">
        <v>323</v>
      </c>
      <c r="C38" s="11">
        <v>1999</v>
      </c>
      <c r="D38" s="11" t="s">
        <v>24</v>
      </c>
      <c r="E38" s="2"/>
      <c r="F38" s="2"/>
      <c r="G38" s="2"/>
      <c r="H38" s="2"/>
      <c r="I38" s="2"/>
      <c r="J38" s="2"/>
      <c r="K38" s="2"/>
      <c r="L38" s="2">
        <v>1</v>
      </c>
      <c r="M38" s="2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5" t="e">
        <f t="shared" si="0"/>
        <v>#NUM!</v>
      </c>
    </row>
    <row r="39" spans="1:26" x14ac:dyDescent="0.25">
      <c r="A39" s="2">
        <v>36</v>
      </c>
      <c r="B39" s="10" t="s">
        <v>507</v>
      </c>
      <c r="C39" s="10">
        <v>1999</v>
      </c>
      <c r="D39" s="10" t="s">
        <v>508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1</v>
      </c>
      <c r="Q39" s="2"/>
      <c r="R39" s="2"/>
      <c r="S39" s="2"/>
      <c r="T39" s="2"/>
      <c r="U39" s="2"/>
      <c r="V39" s="2"/>
      <c r="W39" s="2"/>
      <c r="X39" s="2"/>
      <c r="Y39" s="2"/>
      <c r="Z39" s="5" t="e">
        <f t="shared" si="0"/>
        <v>#NUM!</v>
      </c>
    </row>
    <row r="40" spans="1:26" x14ac:dyDescent="0.25">
      <c r="A40" s="2">
        <v>37</v>
      </c>
      <c r="B40" s="10" t="s">
        <v>509</v>
      </c>
      <c r="C40" s="10">
        <v>2000</v>
      </c>
      <c r="D40" s="10" t="s">
        <v>151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v>1</v>
      </c>
      <c r="Q40" s="2"/>
      <c r="R40" s="2"/>
      <c r="S40" s="2"/>
      <c r="T40" s="2"/>
      <c r="U40" s="2"/>
      <c r="V40" s="2"/>
      <c r="W40" s="2"/>
      <c r="X40" s="2"/>
      <c r="Y40" s="2"/>
      <c r="Z40" s="5" t="e">
        <f t="shared" si="0"/>
        <v>#NUM!</v>
      </c>
    </row>
    <row r="41" spans="1:26" x14ac:dyDescent="0.25">
      <c r="A41" s="2">
        <v>38</v>
      </c>
      <c r="B41" s="10" t="s">
        <v>510</v>
      </c>
      <c r="C41" s="10">
        <v>2001</v>
      </c>
      <c r="D41" s="10" t="s">
        <v>85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v>1</v>
      </c>
      <c r="Q41" s="2"/>
      <c r="R41" s="2"/>
      <c r="S41" s="2"/>
      <c r="T41" s="2"/>
      <c r="U41" s="2"/>
      <c r="V41" s="2"/>
      <c r="W41" s="2"/>
      <c r="X41" s="2"/>
      <c r="Y41" s="2"/>
      <c r="Z41" s="5" t="e">
        <f t="shared" si="0"/>
        <v>#NUM!</v>
      </c>
    </row>
    <row r="42" spans="1:26" x14ac:dyDescent="0.25">
      <c r="A42" s="2">
        <v>39</v>
      </c>
      <c r="B42" s="10" t="s">
        <v>527</v>
      </c>
      <c r="C42" s="10">
        <v>2001</v>
      </c>
      <c r="D42" s="10" t="s">
        <v>137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337</v>
      </c>
      <c r="U42" s="2"/>
      <c r="V42" s="2"/>
      <c r="W42" s="2"/>
      <c r="X42" s="2"/>
      <c r="Y42" s="2"/>
      <c r="Z42" s="5" t="e">
        <f t="shared" si="0"/>
        <v>#NUM!</v>
      </c>
    </row>
    <row r="45" spans="1:26" x14ac:dyDescent="0.25">
      <c r="B45" s="8"/>
      <c r="D45" s="8"/>
    </row>
  </sheetData>
  <sortState ref="B4:Z17">
    <sortCondition descending="1" ref="Z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Ж14</vt:lpstr>
      <vt:lpstr>М14</vt:lpstr>
      <vt:lpstr>Ж17</vt:lpstr>
      <vt:lpstr>М17</vt:lpstr>
      <vt:lpstr>Ж20</vt:lpstr>
      <vt:lpstr>М20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cp:lastPrinted>2019-03-20T10:53:15Z</cp:lastPrinted>
  <dcterms:created xsi:type="dcterms:W3CDTF">2019-03-11T10:31:42Z</dcterms:created>
  <dcterms:modified xsi:type="dcterms:W3CDTF">2019-03-20T11:04:01Z</dcterms:modified>
</cp:coreProperties>
</file>